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-US\OneDrive - FLSmidth\Desktop\"/>
    </mc:Choice>
  </mc:AlternateContent>
  <xr:revisionPtr revIDLastSave="627" documentId="8_{C88F205D-934F-4FCC-A782-7BC9EB135D3A}" xr6:coauthVersionLast="36" xr6:coauthVersionMax="36" xr10:uidLastSave="{D2E04BAF-5BE5-4C82-B8B8-03241DC6747A}"/>
  <bookViews>
    <workbookView xWindow="0" yWindow="0" windowWidth="21600" windowHeight="9525" xr2:uid="{00000000-000D-0000-FFFF-FFFF00000000}"/>
  </bookViews>
  <sheets>
    <sheet name="Sheet 1" sheetId="1" r:id="rId1"/>
    <sheet name="Sheet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1" i="1" l="1"/>
  <c r="AD29" i="2"/>
  <c r="AG29" i="2" s="1"/>
  <c r="AD25" i="2"/>
  <c r="AG25" i="2" s="1"/>
  <c r="AD21" i="2"/>
  <c r="AG21" i="2" s="1"/>
  <c r="AD27" i="2"/>
  <c r="AG27" i="2" s="1"/>
  <c r="AD23" i="2"/>
  <c r="AG23" i="2" s="1"/>
  <c r="AD19" i="2"/>
  <c r="AG19" i="2" s="1"/>
  <c r="AD17" i="2"/>
  <c r="AG17" i="2" s="1"/>
  <c r="AD15" i="2"/>
  <c r="AG15" i="2" s="1"/>
  <c r="AD13" i="2"/>
  <c r="AG13" i="2" s="1"/>
  <c r="AD11" i="2"/>
  <c r="AG11" i="2" s="1"/>
  <c r="AD19" i="1"/>
  <c r="AG19" i="1" s="1"/>
  <c r="AD17" i="1"/>
  <c r="AG17" i="1" s="1"/>
  <c r="AG23" i="1"/>
  <c r="AG27" i="1"/>
  <c r="AD29" i="1"/>
  <c r="AG29" i="1" s="1"/>
  <c r="AD25" i="1"/>
  <c r="AG25" i="1" s="1"/>
  <c r="AD27" i="1"/>
  <c r="AD23" i="1"/>
  <c r="AD21" i="1"/>
  <c r="AG21" i="1" s="1"/>
  <c r="AD15" i="1"/>
  <c r="AG15" i="1" s="1"/>
  <c r="AD13" i="1"/>
  <c r="AG13" i="1" s="1"/>
  <c r="AF31" i="2"/>
  <c r="AE31" i="2"/>
  <c r="AB31" i="2"/>
  <c r="Z31" i="2"/>
  <c r="X31" i="2"/>
  <c r="V31" i="2"/>
  <c r="T31" i="2"/>
  <c r="R31" i="2"/>
  <c r="P31" i="2"/>
  <c r="N31" i="2"/>
  <c r="L31" i="2"/>
  <c r="J31" i="2"/>
  <c r="H31" i="2"/>
  <c r="F31" i="2"/>
  <c r="AD31" i="2" l="1"/>
  <c r="AG31" i="2" s="1"/>
  <c r="AD11" i="1" l="1"/>
  <c r="AG11" i="1" s="1"/>
  <c r="AF31" i="1" l="1"/>
  <c r="J31" i="1" l="1"/>
  <c r="P31" i="1" l="1"/>
  <c r="N31" i="1" l="1"/>
  <c r="AB31" i="1"/>
  <c r="Z31" i="1"/>
  <c r="X31" i="1"/>
  <c r="V31" i="1"/>
  <c r="T31" i="1"/>
  <c r="R31" i="1"/>
  <c r="L31" i="1"/>
  <c r="H31" i="1"/>
  <c r="F31" i="1"/>
  <c r="AD31" i="1" l="1"/>
  <c r="AG31" i="1" s="1"/>
</calcChain>
</file>

<file path=xl/sharedStrings.xml><?xml version="1.0" encoding="utf-8"?>
<sst xmlns="http://schemas.openxmlformats.org/spreadsheetml/2006/main" count="74" uniqueCount="35">
  <si>
    <t>Unit Master Record</t>
  </si>
  <si>
    <t>Pack #</t>
  </si>
  <si>
    <t>___________</t>
  </si>
  <si>
    <t>Troop #</t>
  </si>
  <si>
    <t>Summary of Order &amp; Money</t>
  </si>
  <si>
    <t>Crew #</t>
  </si>
  <si>
    <t>Post #</t>
  </si>
  <si>
    <t>Total  Containers Ordered</t>
  </si>
  <si>
    <t>Total Amount</t>
  </si>
  <si>
    <t>Scout's Name &amp; Phone</t>
  </si>
  <si>
    <t xml:space="preserve">Gold Military Donation $50 </t>
  </si>
  <si>
    <t xml:space="preserve">Silver Military Donation $30 </t>
  </si>
  <si>
    <t>Due Unit</t>
  </si>
  <si>
    <t>Total</t>
  </si>
  <si>
    <t>District: ____________________</t>
  </si>
  <si>
    <t>Adult Leaders' Name &amp; Phone #</t>
  </si>
  <si>
    <t>Chz Lover   $30</t>
  </si>
  <si>
    <t>TO BE USED AS A WORKSHEET &amp; SUBMITTED TO COUNCIL OFFICE (or equivalent).</t>
  </si>
  <si>
    <t>Popcorn Kernel's Name &amp; Phone #</t>
  </si>
  <si>
    <r>
      <t>(Fax number 610-465-4500)   *</t>
    </r>
    <r>
      <rPr>
        <b/>
        <sz val="14"/>
        <rFont val="Arial"/>
        <family val="2"/>
      </rPr>
      <t>Electronic version of this file is available on www.minsitrails.org/popcorn</t>
    </r>
  </si>
  <si>
    <t>Raw Popping Corn   $10</t>
  </si>
  <si>
    <t>Submit all orders online at scouting.trails-end.com.  Questions - call or email Teresa Smith at (610) 465-8574 or teresa.smith@scouting.org.</t>
  </si>
  <si>
    <t>Prize</t>
  </si>
  <si>
    <t>Kettle Corn $25</t>
  </si>
  <si>
    <t>Choc Lover  $60</t>
  </si>
  <si>
    <t>Unb. Butter $20</t>
  </si>
  <si>
    <t>Choc. Carm Crunch $25</t>
  </si>
  <si>
    <t>Salted Caramel     $25</t>
  </si>
  <si>
    <t>White Cheddar   $20</t>
  </si>
  <si>
    <t>Premium Caramel    $20</t>
  </si>
  <si>
    <t>Classic Carm Corn        $10</t>
  </si>
  <si>
    <t>Storefront $'s</t>
  </si>
  <si>
    <t>Online Sales  Totals</t>
  </si>
  <si>
    <t>Total per Scout</t>
  </si>
  <si>
    <t>Online    Sales   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</si>
</sst>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7" fillId="0" borderId="3" xfId="0" applyFont="1" applyBorder="1" applyAlignment="1">
      <alignment horizontal="center"/>
    </xf>
    <xf numFmtId="0" fontId="1" fillId="0" borderId="0" xfId="0" applyFont="1" applyBorder="1"/>
    <xf numFmtId="0" fontId="9" fillId="0" borderId="2" xfId="0" applyFont="1" applyBorder="1"/>
    <xf numFmtId="0" fontId="9" fillId="0" borderId="0" xfId="0" applyFont="1"/>
    <xf numFmtId="0" fontId="5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/>
    <xf numFmtId="0" fontId="1" fillId="0" borderId="5" xfId="0" applyFont="1" applyBorder="1"/>
    <xf numFmtId="0" fontId="1" fillId="0" borderId="7" xfId="0" applyFont="1" applyFill="1" applyBorder="1"/>
    <xf numFmtId="0" fontId="4" fillId="0" borderId="0" xfId="0" applyFont="1" applyAlignment="1">
      <alignment wrapText="1"/>
    </xf>
    <xf numFmtId="0" fontId="1" fillId="2" borderId="7" xfId="0" applyFont="1" applyFill="1" applyBorder="1"/>
    <xf numFmtId="0" fontId="1" fillId="2" borderId="5" xfId="0" applyFont="1" applyFill="1" applyBorder="1"/>
    <xf numFmtId="0" fontId="0" fillId="0" borderId="0" xfId="0" applyAlignment="1"/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1" applyAlignment="1"/>
    <xf numFmtId="0" fontId="0" fillId="0" borderId="0" xfId="0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4" fontId="1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165" fontId="1" fillId="2" borderId="7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165" fontId="6" fillId="0" borderId="4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</xdr:colOff>
      <xdr:row>0</xdr:row>
      <xdr:rowOff>114300</xdr:rowOff>
    </xdr:from>
    <xdr:to>
      <xdr:col>22</xdr:col>
      <xdr:colOff>85723</xdr:colOff>
      <xdr:row>3</xdr:row>
      <xdr:rowOff>209550</xdr:rowOff>
    </xdr:to>
    <xdr:pic>
      <xdr:nvPicPr>
        <xdr:cNvPr id="1028" name="Picture 1" descr="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14300"/>
          <a:ext cx="1237192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</xdr:colOff>
      <xdr:row>0</xdr:row>
      <xdr:rowOff>114300</xdr:rowOff>
    </xdr:from>
    <xdr:to>
      <xdr:col>22</xdr:col>
      <xdr:colOff>64556</xdr:colOff>
      <xdr:row>5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AAE68683-765C-493F-B737-C6B7210B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14300"/>
          <a:ext cx="124036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7"/>
  <sheetViews>
    <sheetView tabSelected="1" topLeftCell="A22" zoomScale="90" zoomScaleNormal="90" workbookViewId="0">
      <selection activeCell="AK36" sqref="AK36"/>
    </sheetView>
  </sheetViews>
  <sheetFormatPr defaultRowHeight="15" x14ac:dyDescent="0.25"/>
  <cols>
    <col min="1" max="1" width="4.28515625" customWidth="1"/>
    <col min="2" max="2" width="3.7109375" customWidth="1"/>
    <col min="3" max="3" width="8.28515625" customWidth="1"/>
    <col min="4" max="4" width="8.7109375" customWidth="1"/>
    <col min="5" max="5" width="5.42578125" customWidth="1"/>
    <col min="6" max="6" width="4.140625" customWidth="1"/>
    <col min="7" max="7" width="3.28515625" customWidth="1"/>
    <col min="8" max="8" width="4.140625" customWidth="1"/>
    <col min="9" max="9" width="3.42578125" customWidth="1"/>
    <col min="10" max="10" width="5.5703125" customWidth="1"/>
    <col min="11" max="11" width="1.7109375" customWidth="1"/>
    <col min="12" max="12" width="3.28515625" customWidth="1"/>
    <col min="13" max="13" width="3.5703125" customWidth="1"/>
    <col min="14" max="14" width="3.28515625" customWidth="1"/>
    <col min="15" max="15" width="4.5703125" customWidth="1"/>
    <col min="16" max="16" width="3.28515625" customWidth="1"/>
    <col min="17" max="17" width="5.7109375" customWidth="1"/>
    <col min="18" max="18" width="3.5703125" customWidth="1"/>
    <col min="19" max="19" width="3.28515625" customWidth="1"/>
    <col min="20" max="20" width="4" customWidth="1"/>
    <col min="21" max="21" width="3.28515625" customWidth="1"/>
    <col min="22" max="22" width="4" customWidth="1"/>
    <col min="23" max="23" width="4.140625" customWidth="1"/>
    <col min="24" max="24" width="3.28515625" customWidth="1"/>
    <col min="25" max="25" width="5.140625" customWidth="1"/>
    <col min="26" max="26" width="3.5703125" customWidth="1"/>
    <col min="27" max="27" width="4.7109375" customWidth="1"/>
    <col min="28" max="28" width="2.7109375" customWidth="1"/>
    <col min="29" max="29" width="4.7109375" customWidth="1"/>
    <col min="30" max="31" width="11.7109375" customWidth="1"/>
    <col min="32" max="32" width="8.5703125" customWidth="1"/>
    <col min="33" max="33" width="9.42578125" customWidth="1"/>
    <col min="34" max="34" width="7.7109375" customWidth="1"/>
  </cols>
  <sheetData>
    <row r="1" spans="1:34" ht="20.100000000000001" customHeight="1" x14ac:dyDescent="0.4">
      <c r="A1" s="1"/>
      <c r="B1" s="2" t="s">
        <v>14</v>
      </c>
      <c r="C1" s="2"/>
      <c r="D1" s="2"/>
      <c r="E1" s="3"/>
      <c r="F1" s="34" t="s">
        <v>0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"/>
      <c r="S1" s="3"/>
      <c r="T1" s="3"/>
      <c r="U1" s="3"/>
      <c r="V1" s="3"/>
      <c r="W1" s="3"/>
      <c r="X1" s="2"/>
      <c r="Y1" s="30" t="s">
        <v>18</v>
      </c>
      <c r="Z1" s="30"/>
      <c r="AA1" s="30"/>
      <c r="AB1" s="30"/>
      <c r="AC1" s="30"/>
      <c r="AD1" s="30"/>
      <c r="AE1" s="30"/>
      <c r="AF1" s="23"/>
      <c r="AG1" s="23"/>
      <c r="AH1" s="6"/>
    </row>
    <row r="2" spans="1:34" ht="20.100000000000001" customHeight="1" x14ac:dyDescent="0.4">
      <c r="A2" s="1"/>
      <c r="B2" s="2"/>
      <c r="C2" s="2" t="s">
        <v>1</v>
      </c>
      <c r="D2" s="2" t="s">
        <v>2</v>
      </c>
      <c r="E2" s="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"/>
      <c r="S2" s="3"/>
      <c r="T2" s="3"/>
      <c r="U2" s="3"/>
      <c r="V2" s="3"/>
      <c r="W2" s="3"/>
      <c r="X2" s="2"/>
      <c r="Y2" s="31"/>
      <c r="Z2" s="31"/>
      <c r="AA2" s="31"/>
      <c r="AB2" s="31"/>
      <c r="AC2" s="31"/>
      <c r="AD2" s="31"/>
      <c r="AE2" s="31"/>
      <c r="AF2" s="31"/>
      <c r="AG2" s="5"/>
      <c r="AH2" s="6"/>
    </row>
    <row r="3" spans="1:34" ht="20.100000000000001" customHeight="1" x14ac:dyDescent="0.25">
      <c r="A3" s="1"/>
      <c r="B3" s="2"/>
      <c r="C3" s="2" t="s">
        <v>3</v>
      </c>
      <c r="D3" s="2"/>
      <c r="E3" s="5"/>
      <c r="F3" s="35" t="s">
        <v>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0"/>
      <c r="S3" s="20"/>
      <c r="T3" s="20"/>
      <c r="U3" s="20"/>
      <c r="V3" s="20"/>
      <c r="W3" s="20"/>
      <c r="X3" s="2"/>
      <c r="Y3" s="44"/>
      <c r="Z3" s="30"/>
      <c r="AA3" s="30"/>
      <c r="AB3" s="30"/>
      <c r="AC3" s="30"/>
      <c r="AD3" s="30"/>
      <c r="AE3" s="30"/>
      <c r="AF3" s="30"/>
      <c r="AG3" s="5"/>
      <c r="AH3" s="6"/>
    </row>
    <row r="4" spans="1:34" ht="20.100000000000001" customHeight="1" x14ac:dyDescent="0.25">
      <c r="A4" s="1"/>
      <c r="B4" s="2"/>
      <c r="C4" s="2" t="s">
        <v>5</v>
      </c>
      <c r="D4" s="2" t="s">
        <v>2</v>
      </c>
      <c r="E4" s="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0"/>
      <c r="S4" s="20"/>
      <c r="T4" s="20"/>
      <c r="U4" s="20"/>
      <c r="V4" s="20"/>
      <c r="W4" s="20"/>
      <c r="X4" s="2"/>
      <c r="Y4" s="30" t="s">
        <v>15</v>
      </c>
      <c r="Z4" s="30"/>
      <c r="AA4" s="30"/>
      <c r="AB4" s="31"/>
      <c r="AC4" s="31"/>
      <c r="AD4" s="31"/>
      <c r="AE4" s="31"/>
      <c r="AF4" s="2"/>
      <c r="AG4" s="2"/>
      <c r="AH4" s="2"/>
    </row>
    <row r="5" spans="1:34" ht="20.100000000000001" customHeight="1" x14ac:dyDescent="0.25">
      <c r="A5" s="1"/>
      <c r="B5" s="2"/>
      <c r="C5" s="2" t="s">
        <v>6</v>
      </c>
      <c r="D5" s="2" t="s">
        <v>2</v>
      </c>
      <c r="E5" s="15"/>
      <c r="F5" s="15"/>
      <c r="G5" s="15"/>
      <c r="H5" s="15"/>
      <c r="I5" s="15"/>
      <c r="J5" s="15"/>
      <c r="K5" s="8"/>
      <c r="L5" s="32"/>
      <c r="M5" s="32"/>
      <c r="N5" s="32"/>
      <c r="O5" s="32"/>
      <c r="P5" s="33"/>
      <c r="Q5" s="33"/>
      <c r="R5" s="33"/>
      <c r="S5" s="33"/>
      <c r="T5" s="33"/>
      <c r="U5" s="33"/>
      <c r="V5" s="33"/>
      <c r="W5" s="33"/>
      <c r="X5" s="2"/>
      <c r="Y5" s="31"/>
      <c r="Z5" s="31"/>
      <c r="AA5" s="31"/>
      <c r="AB5" s="31"/>
      <c r="AC5" s="31"/>
      <c r="AD5" s="31"/>
      <c r="AE5" s="31"/>
      <c r="AF5" s="31"/>
      <c r="AG5" s="5"/>
      <c r="AH5" s="2"/>
    </row>
    <row r="6" spans="1:34" ht="9" customHeight="1" x14ac:dyDescent="0.25">
      <c r="A6" s="16"/>
      <c r="B6" s="2"/>
      <c r="C6" s="2"/>
      <c r="D6" s="2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31"/>
      <c r="Z6" s="31"/>
      <c r="AA6" s="31"/>
      <c r="AB6" s="31"/>
      <c r="AC6" s="31"/>
      <c r="AD6" s="31"/>
      <c r="AE6" s="31"/>
      <c r="AF6" s="45"/>
      <c r="AG6" s="45"/>
      <c r="AH6" s="45"/>
    </row>
    <row r="7" spans="1:34" ht="14.25" customHeight="1" x14ac:dyDescent="0.25">
      <c r="A7" s="9"/>
      <c r="B7" s="10"/>
      <c r="C7" s="10"/>
      <c r="D7" s="10"/>
      <c r="E7" s="10"/>
      <c r="F7" s="46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11" t="s">
        <v>8</v>
      </c>
    </row>
    <row r="8" spans="1:34" ht="15" customHeight="1" x14ac:dyDescent="0.25">
      <c r="A8" s="62" t="s">
        <v>9</v>
      </c>
      <c r="B8" s="63"/>
      <c r="C8" s="63"/>
      <c r="D8" s="64"/>
      <c r="E8" s="49" t="s">
        <v>22</v>
      </c>
      <c r="F8" s="36" t="s">
        <v>10</v>
      </c>
      <c r="G8" s="37"/>
      <c r="H8" s="36" t="s">
        <v>11</v>
      </c>
      <c r="I8" s="37"/>
      <c r="J8" s="40" t="s">
        <v>24</v>
      </c>
      <c r="K8" s="41"/>
      <c r="L8" s="36" t="s">
        <v>16</v>
      </c>
      <c r="M8" s="37"/>
      <c r="N8" s="40" t="s">
        <v>26</v>
      </c>
      <c r="O8" s="41"/>
      <c r="P8" s="40" t="s">
        <v>27</v>
      </c>
      <c r="Q8" s="41"/>
      <c r="R8" s="40" t="s">
        <v>23</v>
      </c>
      <c r="S8" s="41"/>
      <c r="T8" s="40" t="s">
        <v>25</v>
      </c>
      <c r="U8" s="41"/>
      <c r="V8" s="40" t="s">
        <v>28</v>
      </c>
      <c r="W8" s="41"/>
      <c r="X8" s="40" t="s">
        <v>29</v>
      </c>
      <c r="Y8" s="41"/>
      <c r="Z8" s="40" t="s">
        <v>30</v>
      </c>
      <c r="AA8" s="41"/>
      <c r="AB8" s="40" t="s">
        <v>20</v>
      </c>
      <c r="AC8" s="41"/>
      <c r="AD8" s="48" t="s">
        <v>12</v>
      </c>
      <c r="AE8" s="49" t="s">
        <v>31</v>
      </c>
      <c r="AF8" s="49" t="s">
        <v>32</v>
      </c>
      <c r="AG8" s="116" t="s">
        <v>33</v>
      </c>
    </row>
    <row r="9" spans="1:34" ht="18" customHeight="1" x14ac:dyDescent="0.25">
      <c r="A9" s="65"/>
      <c r="B9" s="66"/>
      <c r="C9" s="66"/>
      <c r="D9" s="67"/>
      <c r="E9" s="50"/>
      <c r="F9" s="38"/>
      <c r="G9" s="39"/>
      <c r="H9" s="38"/>
      <c r="I9" s="39"/>
      <c r="J9" s="42"/>
      <c r="K9" s="43"/>
      <c r="L9" s="38"/>
      <c r="M9" s="39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  <c r="Z9" s="42"/>
      <c r="AA9" s="43"/>
      <c r="AB9" s="42"/>
      <c r="AC9" s="43"/>
      <c r="AD9" s="48"/>
      <c r="AE9" s="50"/>
      <c r="AF9" s="50"/>
      <c r="AG9" s="116"/>
    </row>
    <row r="10" spans="1:34" ht="23.25" customHeight="1" x14ac:dyDescent="0.25">
      <c r="A10" s="68"/>
      <c r="B10" s="69"/>
      <c r="C10" s="69"/>
      <c r="D10" s="70"/>
      <c r="E10" s="86"/>
      <c r="F10" s="38"/>
      <c r="G10" s="39"/>
      <c r="H10" s="38"/>
      <c r="I10" s="39"/>
      <c r="J10" s="74"/>
      <c r="K10" s="75"/>
      <c r="L10" s="38"/>
      <c r="M10" s="39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  <c r="Z10" s="42"/>
      <c r="AA10" s="43"/>
      <c r="AB10" s="42"/>
      <c r="AC10" s="43"/>
      <c r="AD10" s="114"/>
      <c r="AE10" s="115"/>
      <c r="AF10" s="115"/>
      <c r="AG10" s="116"/>
    </row>
    <row r="11" spans="1:34" ht="20.100000000000001" customHeight="1" x14ac:dyDescent="0.25">
      <c r="A11" s="83"/>
      <c r="B11" s="84"/>
      <c r="C11" s="84"/>
      <c r="D11" s="85"/>
      <c r="E11" s="17"/>
      <c r="F11" s="52"/>
      <c r="G11" s="52"/>
      <c r="H11" s="52"/>
      <c r="I11" s="52"/>
      <c r="J11" s="58"/>
      <c r="K11" s="59"/>
      <c r="L11" s="52"/>
      <c r="M11" s="52"/>
      <c r="N11" s="53"/>
      <c r="O11" s="53"/>
      <c r="P11" s="52"/>
      <c r="Q11" s="52"/>
      <c r="R11" s="53"/>
      <c r="S11" s="53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112">
        <f>(F11*50)+(H11*30)+(J11*60)+(L11*30)+(N11*25)+(P11*25)+(R11*25)+(T11*AE1720)+(V11*20)+(X11*20)+(Z11*10)+(AB11*10)</f>
        <v>0</v>
      </c>
      <c r="AE11" s="112">
        <v>0</v>
      </c>
      <c r="AF11" s="112">
        <v>0</v>
      </c>
      <c r="AG11" s="123">
        <f>AF11+AE11+AD11</f>
        <v>0</v>
      </c>
    </row>
    <row r="12" spans="1:34" ht="20.100000000000001" customHeight="1" x14ac:dyDescent="0.25">
      <c r="A12" s="71"/>
      <c r="B12" s="72"/>
      <c r="C12" s="72"/>
      <c r="D12" s="73"/>
      <c r="E12" s="18"/>
      <c r="F12" s="52"/>
      <c r="G12" s="52"/>
      <c r="H12" s="52"/>
      <c r="I12" s="52"/>
      <c r="J12" s="60"/>
      <c r="K12" s="61"/>
      <c r="L12" s="52"/>
      <c r="M12" s="52"/>
      <c r="N12" s="53"/>
      <c r="O12" s="53"/>
      <c r="P12" s="52"/>
      <c r="Q12" s="52"/>
      <c r="R12" s="53"/>
      <c r="S12" s="5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13"/>
      <c r="AE12" s="113"/>
      <c r="AF12" s="113"/>
      <c r="AG12" s="123"/>
    </row>
    <row r="13" spans="1:34" ht="20.100000000000001" customHeight="1" x14ac:dyDescent="0.25">
      <c r="A13" s="77"/>
      <c r="B13" s="78"/>
      <c r="C13" s="78"/>
      <c r="D13" s="79"/>
      <c r="E13" s="21"/>
      <c r="F13" s="76"/>
      <c r="G13" s="76"/>
      <c r="H13" s="76"/>
      <c r="I13" s="76"/>
      <c r="J13" s="54"/>
      <c r="K13" s="55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103"/>
      <c r="AC13" s="103"/>
      <c r="AD13" s="125">
        <f>(F13*50)+(H13*30)+(J13*60)+(L13*30)+(N13*25)+(P13*25)+(R13*25)+(T13*20)+(V13*20)+(X13*20)+(Z13*10)+(AB13*10)</f>
        <v>0</v>
      </c>
      <c r="AE13" s="108">
        <v>0</v>
      </c>
      <c r="AF13" s="108">
        <v>0</v>
      </c>
      <c r="AG13" s="108">
        <f>AF13+AE13+AD13</f>
        <v>0</v>
      </c>
    </row>
    <row r="14" spans="1:34" ht="20.100000000000001" customHeight="1" x14ac:dyDescent="0.25">
      <c r="A14" s="80"/>
      <c r="B14" s="81"/>
      <c r="C14" s="81"/>
      <c r="D14" s="82"/>
      <c r="E14" s="22"/>
      <c r="F14" s="76"/>
      <c r="G14" s="76"/>
      <c r="H14" s="76"/>
      <c r="I14" s="76"/>
      <c r="J14" s="56"/>
      <c r="K14" s="57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103"/>
      <c r="AC14" s="103"/>
      <c r="AD14" s="126"/>
      <c r="AE14" s="109"/>
      <c r="AF14" s="109"/>
      <c r="AG14" s="109"/>
    </row>
    <row r="15" spans="1:34" ht="20.100000000000001" customHeight="1" x14ac:dyDescent="0.25">
      <c r="A15" s="83"/>
      <c r="B15" s="84"/>
      <c r="C15" s="84"/>
      <c r="D15" s="85"/>
      <c r="E15" s="17"/>
      <c r="F15" s="52"/>
      <c r="G15" s="52"/>
      <c r="H15" s="52"/>
      <c r="I15" s="52"/>
      <c r="J15" s="58"/>
      <c r="K15" s="59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10">
        <f>(F15*50)+(H15*30)+(J15*60)+(L15*30)+(N15*25)+(P15*25)+(R15*25)+(T15*20)+(V15*20)+(X15*20)+(Z15*10)+(AB15*10)</f>
        <v>0</v>
      </c>
      <c r="AE15" s="112">
        <v>0</v>
      </c>
      <c r="AF15" s="112">
        <v>0</v>
      </c>
      <c r="AG15" s="123">
        <f t="shared" ref="AG15" si="0">AF15+AE15+AD15</f>
        <v>0</v>
      </c>
    </row>
    <row r="16" spans="1:34" ht="20.100000000000001" customHeight="1" x14ac:dyDescent="0.25">
      <c r="A16" s="71"/>
      <c r="B16" s="72"/>
      <c r="C16" s="72"/>
      <c r="D16" s="73"/>
      <c r="E16" s="18"/>
      <c r="F16" s="52"/>
      <c r="G16" s="52"/>
      <c r="H16" s="52"/>
      <c r="I16" s="52"/>
      <c r="J16" s="60"/>
      <c r="K16" s="6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111"/>
      <c r="AE16" s="113"/>
      <c r="AF16" s="113"/>
      <c r="AG16" s="123"/>
    </row>
    <row r="17" spans="1:34" ht="20.100000000000001" customHeight="1" x14ac:dyDescent="0.25">
      <c r="A17" s="77"/>
      <c r="B17" s="78"/>
      <c r="C17" s="78"/>
      <c r="D17" s="79"/>
      <c r="E17" s="21"/>
      <c r="F17" s="76"/>
      <c r="G17" s="76"/>
      <c r="H17" s="76"/>
      <c r="I17" s="76"/>
      <c r="J17" s="54"/>
      <c r="K17" s="5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25">
        <f>(F17*50)+(H17*30)+(J17*60)+(L17*30)+(N17*25)+(P17*25)+(R17*25)+(T17*20)+(V17*20)+(X17*20)+(Z17*10)+(AB17*10)</f>
        <v>0</v>
      </c>
      <c r="AE17" s="108">
        <v>0</v>
      </c>
      <c r="AF17" s="108">
        <v>0</v>
      </c>
      <c r="AG17" s="108">
        <f>AF17+AE17+AD17</f>
        <v>0</v>
      </c>
    </row>
    <row r="18" spans="1:34" ht="20.100000000000001" customHeight="1" x14ac:dyDescent="0.25">
      <c r="A18" s="80"/>
      <c r="B18" s="81"/>
      <c r="C18" s="81"/>
      <c r="D18" s="82"/>
      <c r="E18" s="22"/>
      <c r="F18" s="76"/>
      <c r="G18" s="76"/>
      <c r="H18" s="76"/>
      <c r="I18" s="76"/>
      <c r="J18" s="56"/>
      <c r="K18" s="5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126"/>
      <c r="AE18" s="109"/>
      <c r="AF18" s="109"/>
      <c r="AG18" s="109"/>
    </row>
    <row r="19" spans="1:34" ht="20.100000000000001" customHeight="1" x14ac:dyDescent="0.25">
      <c r="A19" s="83"/>
      <c r="B19" s="84"/>
      <c r="C19" s="84"/>
      <c r="D19" s="85"/>
      <c r="E19" s="17"/>
      <c r="F19" s="52"/>
      <c r="G19" s="52"/>
      <c r="H19" s="52"/>
      <c r="I19" s="52"/>
      <c r="J19" s="58"/>
      <c r="K19" s="5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53"/>
      <c r="AB19" s="52"/>
      <c r="AC19" s="52"/>
      <c r="AD19" s="112">
        <f>(F19*50)+(H19*30)+(J19*60)+(L19*30)+(N19*25)+(P19*25)+(R19*25)+(T19*20)+(V19*20)+(X19*20)+(Z19*10)+(AB19*10)</f>
        <v>0</v>
      </c>
      <c r="AE19" s="112">
        <v>0</v>
      </c>
      <c r="AF19" s="112">
        <v>0</v>
      </c>
      <c r="AG19" s="123">
        <f t="shared" ref="AG19" si="1">AF19+AE19+AD19</f>
        <v>0</v>
      </c>
    </row>
    <row r="20" spans="1:34" ht="20.100000000000001" customHeight="1" x14ac:dyDescent="0.25">
      <c r="A20" s="87"/>
      <c r="B20" s="88"/>
      <c r="C20" s="88"/>
      <c r="D20" s="89"/>
      <c r="E20" s="18"/>
      <c r="F20" s="52"/>
      <c r="G20" s="52"/>
      <c r="H20" s="52"/>
      <c r="I20" s="52"/>
      <c r="J20" s="60"/>
      <c r="K20" s="6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3"/>
      <c r="AA20" s="53"/>
      <c r="AB20" s="52"/>
      <c r="AC20" s="52"/>
      <c r="AD20" s="113"/>
      <c r="AE20" s="113"/>
      <c r="AF20" s="113"/>
      <c r="AG20" s="123"/>
    </row>
    <row r="21" spans="1:34" ht="20.100000000000001" customHeight="1" x14ac:dyDescent="0.25">
      <c r="A21" s="77"/>
      <c r="B21" s="78"/>
      <c r="C21" s="78"/>
      <c r="D21" s="79"/>
      <c r="E21" s="21"/>
      <c r="F21" s="76"/>
      <c r="G21" s="76"/>
      <c r="H21" s="76"/>
      <c r="I21" s="76"/>
      <c r="J21" s="54"/>
      <c r="K21" s="5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25">
        <f>(F21*50)+(H21*30)+(J21*60)+(L21*30)+(N21*25)+(P21*25)+(R21*25)+(T21*20)+(V21*20)+(X21*20)+(Z21*10)+(AB21*10)</f>
        <v>0</v>
      </c>
      <c r="AE21" s="108">
        <v>0</v>
      </c>
      <c r="AF21" s="108">
        <v>0</v>
      </c>
      <c r="AG21" s="108">
        <f>AF21+AE21+AD21</f>
        <v>0</v>
      </c>
    </row>
    <row r="22" spans="1:34" ht="20.100000000000001" customHeight="1" x14ac:dyDescent="0.25">
      <c r="A22" s="80"/>
      <c r="B22" s="81"/>
      <c r="C22" s="81"/>
      <c r="D22" s="82"/>
      <c r="E22" s="22"/>
      <c r="F22" s="76"/>
      <c r="G22" s="76"/>
      <c r="H22" s="76"/>
      <c r="I22" s="76"/>
      <c r="J22" s="56"/>
      <c r="K22" s="5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126"/>
      <c r="AE22" s="109"/>
      <c r="AF22" s="109"/>
      <c r="AG22" s="109"/>
    </row>
    <row r="23" spans="1:34" ht="20.100000000000001" customHeight="1" x14ac:dyDescent="0.25">
      <c r="A23" s="90"/>
      <c r="B23" s="91"/>
      <c r="C23" s="91"/>
      <c r="D23" s="92"/>
      <c r="E23" s="17"/>
      <c r="F23" s="52"/>
      <c r="G23" s="52"/>
      <c r="H23" s="52"/>
      <c r="I23" s="52"/>
      <c r="J23" s="58"/>
      <c r="K23" s="59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10">
        <f>(F23*50)+(H23*30)+(J23*60)+(L23*30)+(N23*25)+(P23*25)+(R23*25)+(T23*20)+(V23*20)+(X23*20)+(Z23*10)+(AB23*10)</f>
        <v>0</v>
      </c>
      <c r="AE23" s="112">
        <v>0</v>
      </c>
      <c r="AF23" s="112">
        <v>0</v>
      </c>
      <c r="AG23" s="123">
        <f t="shared" ref="AG23" si="2">AF23+AE23+AD23</f>
        <v>0</v>
      </c>
    </row>
    <row r="24" spans="1:34" ht="20.100000000000001" customHeight="1" x14ac:dyDescent="0.25">
      <c r="A24" s="87"/>
      <c r="B24" s="88"/>
      <c r="C24" s="88"/>
      <c r="D24" s="89"/>
      <c r="E24" s="18"/>
      <c r="F24" s="52"/>
      <c r="G24" s="52"/>
      <c r="H24" s="52"/>
      <c r="I24" s="52"/>
      <c r="J24" s="60"/>
      <c r="K24" s="6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111"/>
      <c r="AE24" s="113"/>
      <c r="AF24" s="113"/>
      <c r="AG24" s="123"/>
    </row>
    <row r="25" spans="1:34" ht="20.100000000000001" customHeight="1" x14ac:dyDescent="0.25">
      <c r="A25" s="77"/>
      <c r="B25" s="78"/>
      <c r="C25" s="78"/>
      <c r="D25" s="79"/>
      <c r="E25" s="21"/>
      <c r="F25" s="76"/>
      <c r="G25" s="76"/>
      <c r="H25" s="76"/>
      <c r="I25" s="76"/>
      <c r="J25" s="54"/>
      <c r="K25" s="55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125">
        <f>(F25*50)+(H25*30)+(J25*60)+(L25*30)+(N25*25)+(P25*25)+(R25*25)+(T25*20)+(V25*20)+(X25*20)+(Z25*10)+(AB25*10)</f>
        <v>0</v>
      </c>
      <c r="AE25" s="108">
        <v>0</v>
      </c>
      <c r="AF25" s="108">
        <v>0</v>
      </c>
      <c r="AG25" s="108">
        <f>AF25+AE25+AD25</f>
        <v>0</v>
      </c>
    </row>
    <row r="26" spans="1:34" ht="20.100000000000001" customHeight="1" x14ac:dyDescent="0.25">
      <c r="A26" s="80"/>
      <c r="B26" s="81"/>
      <c r="C26" s="81"/>
      <c r="D26" s="82"/>
      <c r="E26" s="22"/>
      <c r="F26" s="76"/>
      <c r="G26" s="76"/>
      <c r="H26" s="76"/>
      <c r="I26" s="76"/>
      <c r="J26" s="56"/>
      <c r="K26" s="57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126"/>
      <c r="AE26" s="109"/>
      <c r="AF26" s="109"/>
      <c r="AG26" s="109"/>
    </row>
    <row r="27" spans="1:34" ht="20.100000000000001" customHeight="1" x14ac:dyDescent="0.25">
      <c r="A27" s="90"/>
      <c r="B27" s="91"/>
      <c r="C27" s="91"/>
      <c r="D27" s="92"/>
      <c r="E27" s="19"/>
      <c r="F27" s="98"/>
      <c r="G27" s="98"/>
      <c r="H27" s="98"/>
      <c r="I27" s="98"/>
      <c r="J27" s="99"/>
      <c r="K27" s="100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110">
        <f>(F27*50)+(H27*30)+(J27*60)+(L27*30)+(N27*25)+(P27*25)+(R27*25)+(T27*20)+(V27*20)+(X27*20)+(Z27*10)+(AB27*10)</f>
        <v>0</v>
      </c>
      <c r="AE27" s="110">
        <v>0</v>
      </c>
      <c r="AF27" s="112">
        <v>0</v>
      </c>
      <c r="AG27" s="123">
        <f t="shared" ref="AG27" si="3">AF27+AE27+AD27</f>
        <v>0</v>
      </c>
    </row>
    <row r="28" spans="1:34" ht="20.100000000000001" customHeight="1" x14ac:dyDescent="0.25">
      <c r="A28" s="87"/>
      <c r="B28" s="88"/>
      <c r="C28" s="88"/>
      <c r="D28" s="89"/>
      <c r="E28" s="18"/>
      <c r="F28" s="98"/>
      <c r="G28" s="98"/>
      <c r="H28" s="98"/>
      <c r="I28" s="98"/>
      <c r="J28" s="101"/>
      <c r="K28" s="102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11"/>
      <c r="AE28" s="111"/>
      <c r="AF28" s="113"/>
      <c r="AG28" s="123"/>
    </row>
    <row r="29" spans="1:34" ht="20.100000000000001" customHeight="1" x14ac:dyDescent="0.25">
      <c r="A29" s="77"/>
      <c r="B29" s="78"/>
      <c r="C29" s="78"/>
      <c r="D29" s="79"/>
      <c r="E29" s="21"/>
      <c r="F29" s="76"/>
      <c r="G29" s="76"/>
      <c r="H29" s="76"/>
      <c r="I29" s="76"/>
      <c r="J29" s="54"/>
      <c r="K29" s="5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125">
        <f>(F29*50)+(H29*30)+(J29*60)+(L29*30)+(N29*25)+(P29*25)+(R29*25)+(T29*20)+(V29*20)+(X29*20)+(Z29*10)+(AB29*10)</f>
        <v>0</v>
      </c>
      <c r="AE29" s="108">
        <v>0</v>
      </c>
      <c r="AF29" s="108">
        <v>0</v>
      </c>
      <c r="AG29" s="108">
        <f>AF29+AE29+AD29</f>
        <v>0</v>
      </c>
    </row>
    <row r="30" spans="1:34" ht="20.100000000000001" customHeight="1" x14ac:dyDescent="0.25">
      <c r="A30" s="80"/>
      <c r="B30" s="81"/>
      <c r="C30" s="81"/>
      <c r="D30" s="82"/>
      <c r="E30" s="22"/>
      <c r="F30" s="76"/>
      <c r="G30" s="76"/>
      <c r="H30" s="76"/>
      <c r="I30" s="76"/>
      <c r="J30" s="56"/>
      <c r="K30" s="57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126"/>
      <c r="AE30" s="109"/>
      <c r="AF30" s="109"/>
      <c r="AG30" s="109"/>
    </row>
    <row r="31" spans="1:34" ht="20.100000000000001" customHeight="1" x14ac:dyDescent="0.25">
      <c r="A31" s="2"/>
      <c r="B31" s="2"/>
      <c r="C31" s="2"/>
      <c r="D31" s="2"/>
      <c r="E31" s="95" t="s">
        <v>13</v>
      </c>
      <c r="F31" s="52">
        <f>SUM(F11:G30)</f>
        <v>0</v>
      </c>
      <c r="G31" s="52"/>
      <c r="H31" s="52">
        <f>SUM(H11:I30)</f>
        <v>0</v>
      </c>
      <c r="I31" s="52"/>
      <c r="J31" s="58">
        <f>SUM(J11:K30)</f>
        <v>0</v>
      </c>
      <c r="K31" s="59"/>
      <c r="L31" s="52">
        <f>SUM(L11:M30)</f>
        <v>0</v>
      </c>
      <c r="M31" s="52"/>
      <c r="N31" s="52">
        <f>SUM(N11:O30)</f>
        <v>0</v>
      </c>
      <c r="O31" s="52"/>
      <c r="P31" s="52">
        <f>SUM(P11:Q30)</f>
        <v>0</v>
      </c>
      <c r="Q31" s="52"/>
      <c r="R31" s="52">
        <f>SUM(R11:S30)</f>
        <v>0</v>
      </c>
      <c r="S31" s="52"/>
      <c r="T31" s="52">
        <f>SUM(T11:U30)</f>
        <v>0</v>
      </c>
      <c r="U31" s="52"/>
      <c r="V31" s="52">
        <f>SUM(V11:W30)</f>
        <v>0</v>
      </c>
      <c r="W31" s="52"/>
      <c r="X31" s="52">
        <f>SUM(X11:Y30)</f>
        <v>0</v>
      </c>
      <c r="Y31" s="52"/>
      <c r="Z31" s="52">
        <f>SUM(Z11:AA30)</f>
        <v>0</v>
      </c>
      <c r="AA31" s="52"/>
      <c r="AB31" s="52">
        <f>SUM(AB11:AC30)</f>
        <v>0</v>
      </c>
      <c r="AC31" s="52"/>
      <c r="AD31" s="96">
        <f>F31*50+H31*30+J31*60+L31*30+N31*25+P31*25+R31*25+T31*20+V31*20+X31*20+Z31*10+AB31*10</f>
        <v>0</v>
      </c>
      <c r="AE31" s="122">
        <f>SUM(AE11:AE30)</f>
        <v>0</v>
      </c>
      <c r="AF31" s="124">
        <f>SUM(AF11:AF30)</f>
        <v>0</v>
      </c>
      <c r="AG31" s="123">
        <f>AD31+AE31+AF31</f>
        <v>0</v>
      </c>
    </row>
    <row r="32" spans="1:34" ht="20.100000000000001" customHeight="1" x14ac:dyDescent="0.25">
      <c r="A32" s="2"/>
      <c r="B32" s="2"/>
      <c r="C32" s="2"/>
      <c r="D32" s="2"/>
      <c r="E32" s="95"/>
      <c r="F32" s="52"/>
      <c r="G32" s="52"/>
      <c r="H32" s="52"/>
      <c r="I32" s="52"/>
      <c r="J32" s="60"/>
      <c r="K32" s="6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97"/>
      <c r="AE32" s="24" t="s">
        <v>13</v>
      </c>
      <c r="AF32" s="113"/>
      <c r="AG32" s="123"/>
      <c r="AH32" s="14"/>
    </row>
    <row r="33" spans="1:34" x14ac:dyDescent="0.25">
      <c r="A33" s="93"/>
      <c r="B33" s="93"/>
      <c r="C33" s="93"/>
      <c r="D33" s="2"/>
      <c r="E33" s="2"/>
      <c r="F33" s="2"/>
      <c r="G33" s="2"/>
      <c r="H33" s="2"/>
      <c r="I33" s="2"/>
      <c r="J33" s="12"/>
      <c r="K33" s="12"/>
      <c r="L33" s="12"/>
      <c r="M33" s="12"/>
      <c r="N33" s="12"/>
      <c r="O33" s="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2"/>
      <c r="AF33" s="13"/>
      <c r="AG33" s="2"/>
      <c r="AH33" s="2"/>
    </row>
    <row r="34" spans="1:34" ht="23.25" x14ac:dyDescent="0.35">
      <c r="A34" s="94"/>
      <c r="B34" s="94"/>
      <c r="C34" s="3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25"/>
      <c r="AH34" s="25"/>
    </row>
    <row r="35" spans="1:34" ht="23.25" x14ac:dyDescent="0.35">
      <c r="A35" s="104" t="s">
        <v>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ht="23.25" x14ac:dyDescent="0.35">
      <c r="A36" s="104" t="s">
        <v>19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 ht="18" x14ac:dyDescent="0.25">
      <c r="A37" s="105" t="s">
        <v>21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</sheetData>
  <mergeCells count="230">
    <mergeCell ref="A35:AH35"/>
    <mergeCell ref="A36:AH36"/>
    <mergeCell ref="A37:AH37"/>
    <mergeCell ref="AE25:AE26"/>
    <mergeCell ref="AE23:AE24"/>
    <mergeCell ref="AE21:AE22"/>
    <mergeCell ref="AF25:AF26"/>
    <mergeCell ref="AF27:AF28"/>
    <mergeCell ref="AF13:AF14"/>
    <mergeCell ref="AF15:AF16"/>
    <mergeCell ref="AF17:AF18"/>
    <mergeCell ref="AF19:AF20"/>
    <mergeCell ref="AF21:AF22"/>
    <mergeCell ref="AF23:AF24"/>
    <mergeCell ref="AE19:AE20"/>
    <mergeCell ref="AE17:AE18"/>
    <mergeCell ref="AE15:AE16"/>
    <mergeCell ref="AE13:AE14"/>
    <mergeCell ref="AD13:AD14"/>
    <mergeCell ref="AD15:AD16"/>
    <mergeCell ref="AD17:AD18"/>
    <mergeCell ref="AD19:AD20"/>
    <mergeCell ref="AD21:AD22"/>
    <mergeCell ref="AD23:AD24"/>
    <mergeCell ref="AD25:AD26"/>
    <mergeCell ref="AD27:AD28"/>
    <mergeCell ref="Z29:AA30"/>
    <mergeCell ref="AD29:AD30"/>
    <mergeCell ref="AB13:AC14"/>
    <mergeCell ref="AB15:AC16"/>
    <mergeCell ref="AB17:AC18"/>
    <mergeCell ref="AB19:AC20"/>
    <mergeCell ref="AB21:AC22"/>
    <mergeCell ref="AB23:AC24"/>
    <mergeCell ref="AB25:AC26"/>
    <mergeCell ref="AB27:AC28"/>
    <mergeCell ref="AB29:AC30"/>
    <mergeCell ref="Z13:AA14"/>
    <mergeCell ref="Z15:AA16"/>
    <mergeCell ref="Z17:AA18"/>
    <mergeCell ref="Z19:AA20"/>
    <mergeCell ref="Z21:AA22"/>
    <mergeCell ref="Z23:AA24"/>
    <mergeCell ref="Z25:AA26"/>
    <mergeCell ref="Z27:AA28"/>
    <mergeCell ref="X15:Y16"/>
    <mergeCell ref="X17:Y18"/>
    <mergeCell ref="X19:Y20"/>
    <mergeCell ref="X21:Y22"/>
    <mergeCell ref="X23:Y24"/>
    <mergeCell ref="X25:Y26"/>
    <mergeCell ref="X27:Y28"/>
    <mergeCell ref="X29:Y30"/>
    <mergeCell ref="V13:W14"/>
    <mergeCell ref="V15:W16"/>
    <mergeCell ref="V17:W18"/>
    <mergeCell ref="V19:W20"/>
    <mergeCell ref="V21:W22"/>
    <mergeCell ref="V23:W24"/>
    <mergeCell ref="V25:W26"/>
    <mergeCell ref="V27:W28"/>
    <mergeCell ref="V29:W30"/>
    <mergeCell ref="P23:Q24"/>
    <mergeCell ref="P25:Q26"/>
    <mergeCell ref="P27:Q28"/>
    <mergeCell ref="P29:Q30"/>
    <mergeCell ref="L19:M20"/>
    <mergeCell ref="L21:M22"/>
    <mergeCell ref="L23:M24"/>
    <mergeCell ref="L25:M26"/>
    <mergeCell ref="R21:S22"/>
    <mergeCell ref="N17:O18"/>
    <mergeCell ref="N19:O20"/>
    <mergeCell ref="P13:Q14"/>
    <mergeCell ref="AF31:AF32"/>
    <mergeCell ref="R19:S20"/>
    <mergeCell ref="N13:O14"/>
    <mergeCell ref="R15:S16"/>
    <mergeCell ref="R17:S18"/>
    <mergeCell ref="T13:U14"/>
    <mergeCell ref="T15:U16"/>
    <mergeCell ref="T17:U18"/>
    <mergeCell ref="T19:U20"/>
    <mergeCell ref="T21:U22"/>
    <mergeCell ref="T23:U24"/>
    <mergeCell ref="T25:U26"/>
    <mergeCell ref="T27:U28"/>
    <mergeCell ref="T29:U30"/>
    <mergeCell ref="V31:W32"/>
    <mergeCell ref="N31:O32"/>
    <mergeCell ref="R23:S24"/>
    <mergeCell ref="R25:S26"/>
    <mergeCell ref="AF29:AF30"/>
    <mergeCell ref="R27:S28"/>
    <mergeCell ref="R29:S30"/>
    <mergeCell ref="F23:G24"/>
    <mergeCell ref="F25:G26"/>
    <mergeCell ref="H25:I26"/>
    <mergeCell ref="N23:O24"/>
    <mergeCell ref="N25:O26"/>
    <mergeCell ref="N27:O28"/>
    <mergeCell ref="N29:O30"/>
    <mergeCell ref="H23:I24"/>
    <mergeCell ref="J27:K28"/>
    <mergeCell ref="J25:K26"/>
    <mergeCell ref="J23:K24"/>
    <mergeCell ref="L27:M28"/>
    <mergeCell ref="L29:M30"/>
    <mergeCell ref="A33:C33"/>
    <mergeCell ref="AE29:AE30"/>
    <mergeCell ref="AE27:AE28"/>
    <mergeCell ref="P31:Q32"/>
    <mergeCell ref="X31:Y32"/>
    <mergeCell ref="A34:C34"/>
    <mergeCell ref="Z31:AA32"/>
    <mergeCell ref="T31:U32"/>
    <mergeCell ref="E31:E32"/>
    <mergeCell ref="A29:D29"/>
    <mergeCell ref="L31:M32"/>
    <mergeCell ref="R31:S32"/>
    <mergeCell ref="AD31:AD32"/>
    <mergeCell ref="F31:G32"/>
    <mergeCell ref="H31:I32"/>
    <mergeCell ref="J31:K32"/>
    <mergeCell ref="AB31:AC32"/>
    <mergeCell ref="H27:I28"/>
    <mergeCell ref="H29:I30"/>
    <mergeCell ref="J29:K30"/>
    <mergeCell ref="F27:G28"/>
    <mergeCell ref="F29:G30"/>
    <mergeCell ref="A25:D25"/>
    <mergeCell ref="A26:D26"/>
    <mergeCell ref="A27:D27"/>
    <mergeCell ref="A28:D28"/>
    <mergeCell ref="A15:D15"/>
    <mergeCell ref="A16:D16"/>
    <mergeCell ref="A17:D17"/>
    <mergeCell ref="A18:D18"/>
    <mergeCell ref="A30:D30"/>
    <mergeCell ref="A24:D24"/>
    <mergeCell ref="A23:D23"/>
    <mergeCell ref="J19:K20"/>
    <mergeCell ref="J17:K18"/>
    <mergeCell ref="J15:K16"/>
    <mergeCell ref="N15:O16"/>
    <mergeCell ref="A21:D21"/>
    <mergeCell ref="A22:D22"/>
    <mergeCell ref="P15:Q16"/>
    <mergeCell ref="P17:Q18"/>
    <mergeCell ref="P19:Q20"/>
    <mergeCell ref="P21:Q22"/>
    <mergeCell ref="A19:D19"/>
    <mergeCell ref="A20:D20"/>
    <mergeCell ref="H15:I16"/>
    <mergeCell ref="H17:I18"/>
    <mergeCell ref="H19:I20"/>
    <mergeCell ref="N21:O22"/>
    <mergeCell ref="H21:I22"/>
    <mergeCell ref="J21:K22"/>
    <mergeCell ref="L15:M16"/>
    <mergeCell ref="L17:M18"/>
    <mergeCell ref="F15:G16"/>
    <mergeCell ref="F17:G18"/>
    <mergeCell ref="F19:G20"/>
    <mergeCell ref="F21:G22"/>
    <mergeCell ref="J13:K14"/>
    <mergeCell ref="J11:K12"/>
    <mergeCell ref="AE11:AE12"/>
    <mergeCell ref="A8:D10"/>
    <mergeCell ref="F8:G10"/>
    <mergeCell ref="H8:I10"/>
    <mergeCell ref="A12:D12"/>
    <mergeCell ref="J8:K10"/>
    <mergeCell ref="H11:I12"/>
    <mergeCell ref="N11:O12"/>
    <mergeCell ref="L11:M12"/>
    <mergeCell ref="H13:I14"/>
    <mergeCell ref="L13:M14"/>
    <mergeCell ref="R13:S14"/>
    <mergeCell ref="F11:G12"/>
    <mergeCell ref="A13:D13"/>
    <mergeCell ref="F13:G14"/>
    <mergeCell ref="A14:D14"/>
    <mergeCell ref="A11:D11"/>
    <mergeCell ref="X13:Y14"/>
    <mergeCell ref="E8:E10"/>
    <mergeCell ref="AF11:AF12"/>
    <mergeCell ref="V8:W10"/>
    <mergeCell ref="T11:U12"/>
    <mergeCell ref="V11:W12"/>
    <mergeCell ref="P11:Q12"/>
    <mergeCell ref="X11:Y12"/>
    <mergeCell ref="Z11:AA12"/>
    <mergeCell ref="AB11:AC12"/>
    <mergeCell ref="AD11:AD12"/>
    <mergeCell ref="R11:S12"/>
    <mergeCell ref="Y1:AE1"/>
    <mergeCell ref="Y4:AE4"/>
    <mergeCell ref="L5:W5"/>
    <mergeCell ref="F1:Q2"/>
    <mergeCell ref="F3:Q4"/>
    <mergeCell ref="L8:M10"/>
    <mergeCell ref="R8:S10"/>
    <mergeCell ref="T8:U10"/>
    <mergeCell ref="N8:O10"/>
    <mergeCell ref="Y6:AE6"/>
    <mergeCell ref="Y2:AF2"/>
    <mergeCell ref="Y5:AF5"/>
    <mergeCell ref="Y3:AF3"/>
    <mergeCell ref="AF6:AH6"/>
    <mergeCell ref="F7:AE7"/>
    <mergeCell ref="P8:Q10"/>
    <mergeCell ref="X8:Y10"/>
    <mergeCell ref="Z8:AA10"/>
    <mergeCell ref="AB8:AC10"/>
    <mergeCell ref="AD8:AD10"/>
    <mergeCell ref="AE8:AE10"/>
    <mergeCell ref="AF8:AF10"/>
    <mergeCell ref="AG8:AG10"/>
    <mergeCell ref="AG29:AG30"/>
    <mergeCell ref="AG31:AG32"/>
    <mergeCell ref="AG11:AG12"/>
    <mergeCell ref="AG13:AG14"/>
    <mergeCell ref="AG15:AG16"/>
    <mergeCell ref="AG17:AG18"/>
    <mergeCell ref="AG19:AG20"/>
    <mergeCell ref="AG21:AG22"/>
    <mergeCell ref="AG23:AG24"/>
    <mergeCell ref="AG25:AG26"/>
    <mergeCell ref="AG27:AG28"/>
  </mergeCells>
  <pageMargins left="0.3" right="0.3" top="0.3" bottom="0.3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7"/>
  <sheetViews>
    <sheetView topLeftCell="A15" zoomScale="90" zoomScaleNormal="90" workbookViewId="0">
      <selection activeCell="AG11" sqref="AG11:AG12"/>
    </sheetView>
  </sheetViews>
  <sheetFormatPr defaultRowHeight="15" x14ac:dyDescent="0.25"/>
  <cols>
    <col min="1" max="1" width="4.28515625" customWidth="1"/>
    <col min="2" max="2" width="3.7109375" customWidth="1"/>
    <col min="3" max="3" width="8.28515625" customWidth="1"/>
    <col min="4" max="4" width="10.7109375" customWidth="1"/>
    <col min="5" max="5" width="5.7109375" customWidth="1"/>
    <col min="6" max="6" width="4.140625" customWidth="1"/>
    <col min="7" max="7" width="3.28515625" customWidth="1"/>
    <col min="8" max="8" width="4.140625" customWidth="1"/>
    <col min="9" max="9" width="3.42578125" customWidth="1"/>
    <col min="10" max="10" width="5.5703125" customWidth="1"/>
    <col min="11" max="11" width="1.7109375" customWidth="1"/>
    <col min="12" max="12" width="3.28515625" customWidth="1"/>
    <col min="13" max="13" width="3.5703125" customWidth="1"/>
    <col min="14" max="14" width="3.28515625" customWidth="1"/>
    <col min="15" max="15" width="4.42578125" customWidth="1"/>
    <col min="16" max="16" width="3.28515625" customWidth="1"/>
    <col min="17" max="17" width="4.7109375" customWidth="1"/>
    <col min="18" max="18" width="3.5703125" customWidth="1"/>
    <col min="19" max="19" width="3.7109375" customWidth="1"/>
    <col min="20" max="20" width="4" customWidth="1"/>
    <col min="21" max="21" width="3.28515625" customWidth="1"/>
    <col min="22" max="22" width="4" customWidth="1"/>
    <col min="23" max="23" width="3.85546875" customWidth="1"/>
    <col min="24" max="24" width="3.28515625" customWidth="1"/>
    <col min="25" max="25" width="4.28515625" customWidth="1"/>
    <col min="26" max="26" width="3.5703125" customWidth="1"/>
    <col min="27" max="27" width="4.42578125" customWidth="1"/>
    <col min="28" max="28" width="2.7109375" customWidth="1"/>
    <col min="29" max="29" width="5.7109375" customWidth="1"/>
    <col min="30" max="31" width="11.7109375" customWidth="1"/>
    <col min="32" max="32" width="10.42578125" customWidth="1"/>
    <col min="33" max="33" width="11" customWidth="1"/>
    <col min="34" max="34" width="7.7109375" customWidth="1"/>
  </cols>
  <sheetData>
    <row r="1" spans="1:34" ht="20.100000000000001" customHeight="1" x14ac:dyDescent="0.4">
      <c r="A1" s="27"/>
      <c r="B1" s="2" t="s">
        <v>14</v>
      </c>
      <c r="C1" s="2"/>
      <c r="D1" s="2"/>
      <c r="E1" s="3"/>
      <c r="F1" s="34" t="s">
        <v>0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"/>
      <c r="S1" s="3"/>
      <c r="T1" s="3"/>
      <c r="U1" s="3"/>
      <c r="V1" s="3"/>
      <c r="W1" s="3"/>
      <c r="X1" s="2"/>
      <c r="Y1" s="30" t="s">
        <v>18</v>
      </c>
      <c r="Z1" s="30"/>
      <c r="AA1" s="30"/>
      <c r="AB1" s="30"/>
      <c r="AC1" s="30"/>
      <c r="AD1" s="30"/>
      <c r="AE1" s="30"/>
      <c r="AF1" s="28"/>
      <c r="AG1" s="28"/>
      <c r="AH1" s="6"/>
    </row>
    <row r="2" spans="1:34" ht="20.100000000000001" customHeight="1" x14ac:dyDescent="0.4">
      <c r="A2" s="27"/>
      <c r="B2" s="2"/>
      <c r="C2" s="2" t="s">
        <v>1</v>
      </c>
      <c r="D2" s="2" t="s">
        <v>2</v>
      </c>
      <c r="E2" s="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"/>
      <c r="S2" s="3"/>
      <c r="T2" s="3"/>
      <c r="U2" s="3"/>
      <c r="V2" s="3"/>
      <c r="W2" s="3"/>
      <c r="X2" s="2"/>
      <c r="Y2" s="31"/>
      <c r="Z2" s="31"/>
      <c r="AA2" s="31"/>
      <c r="AB2" s="31"/>
      <c r="AC2" s="31"/>
      <c r="AD2" s="31"/>
      <c r="AE2" s="31"/>
      <c r="AF2" s="31"/>
      <c r="AG2" s="28"/>
      <c r="AH2" s="6"/>
    </row>
    <row r="3" spans="1:34" ht="20.100000000000001" customHeight="1" x14ac:dyDescent="0.25">
      <c r="A3" s="27"/>
      <c r="B3" s="2"/>
      <c r="C3" s="2" t="s">
        <v>3</v>
      </c>
      <c r="D3" s="2"/>
      <c r="E3" s="28"/>
      <c r="F3" s="35" t="s">
        <v>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0"/>
      <c r="S3" s="20"/>
      <c r="T3" s="20"/>
      <c r="U3" s="20"/>
      <c r="V3" s="20"/>
      <c r="W3" s="20"/>
      <c r="X3" s="2"/>
      <c r="Y3" s="44"/>
      <c r="Z3" s="30"/>
      <c r="AA3" s="30"/>
      <c r="AB3" s="30"/>
      <c r="AC3" s="30"/>
      <c r="AD3" s="30"/>
      <c r="AE3" s="30"/>
      <c r="AF3" s="30"/>
      <c r="AG3" s="28"/>
      <c r="AH3" s="6"/>
    </row>
    <row r="4" spans="1:34" ht="20.100000000000001" customHeight="1" x14ac:dyDescent="0.25">
      <c r="A4" s="27"/>
      <c r="B4" s="2"/>
      <c r="C4" s="2" t="s">
        <v>5</v>
      </c>
      <c r="D4" s="2" t="s">
        <v>2</v>
      </c>
      <c r="E4" s="2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0"/>
      <c r="S4" s="20"/>
      <c r="T4" s="20"/>
      <c r="U4" s="20"/>
      <c r="V4" s="20"/>
      <c r="W4" s="20"/>
      <c r="X4" s="2"/>
      <c r="Y4" s="30" t="s">
        <v>15</v>
      </c>
      <c r="Z4" s="30"/>
      <c r="AA4" s="30"/>
      <c r="AB4" s="31"/>
      <c r="AC4" s="31"/>
      <c r="AD4" s="31"/>
      <c r="AE4" s="31"/>
      <c r="AF4" s="2"/>
      <c r="AG4" s="2"/>
      <c r="AH4" s="2"/>
    </row>
    <row r="5" spans="1:34" ht="20.100000000000001" customHeight="1" x14ac:dyDescent="0.25">
      <c r="A5" s="27"/>
      <c r="B5" s="2"/>
      <c r="C5" s="2" t="s">
        <v>6</v>
      </c>
      <c r="D5" s="2" t="s">
        <v>2</v>
      </c>
      <c r="E5" s="15"/>
      <c r="F5" s="15"/>
      <c r="G5" s="15"/>
      <c r="H5" s="15"/>
      <c r="I5" s="15"/>
      <c r="J5" s="15"/>
      <c r="K5" s="8"/>
      <c r="L5" s="32"/>
      <c r="M5" s="32"/>
      <c r="N5" s="32"/>
      <c r="O5" s="32"/>
      <c r="P5" s="33"/>
      <c r="Q5" s="33"/>
      <c r="R5" s="33"/>
      <c r="S5" s="33"/>
      <c r="T5" s="33"/>
      <c r="U5" s="33"/>
      <c r="V5" s="33"/>
      <c r="W5" s="33"/>
      <c r="X5" s="2"/>
      <c r="Y5" s="31"/>
      <c r="Z5" s="31"/>
      <c r="AA5" s="31"/>
      <c r="AB5" s="31"/>
      <c r="AC5" s="31"/>
      <c r="AD5" s="31"/>
      <c r="AE5" s="31"/>
      <c r="AF5" s="31"/>
      <c r="AG5" s="28"/>
      <c r="AH5" s="2"/>
    </row>
    <row r="6" spans="1:34" ht="9" customHeight="1" x14ac:dyDescent="0.25">
      <c r="A6" s="16"/>
      <c r="B6" s="2"/>
      <c r="C6" s="2"/>
      <c r="D6" s="2"/>
      <c r="E6" s="7"/>
      <c r="F6" s="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"/>
      <c r="W6" s="2"/>
      <c r="X6" s="2"/>
      <c r="Y6" s="31"/>
      <c r="Z6" s="31"/>
      <c r="AA6" s="31"/>
      <c r="AB6" s="31"/>
      <c r="AC6" s="31"/>
      <c r="AD6" s="31"/>
      <c r="AE6" s="31"/>
      <c r="AF6" s="45"/>
      <c r="AG6" s="45"/>
      <c r="AH6" s="45"/>
    </row>
    <row r="7" spans="1:34" ht="14.25" customHeight="1" x14ac:dyDescent="0.25">
      <c r="A7" s="9"/>
      <c r="B7" s="10"/>
      <c r="C7" s="10"/>
      <c r="D7" s="10"/>
      <c r="E7" s="10"/>
      <c r="F7" s="46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11" t="s">
        <v>8</v>
      </c>
    </row>
    <row r="8" spans="1:34" ht="15" customHeight="1" x14ac:dyDescent="0.25">
      <c r="A8" s="62" t="s">
        <v>9</v>
      </c>
      <c r="B8" s="63"/>
      <c r="C8" s="63"/>
      <c r="D8" s="64"/>
      <c r="E8" s="49" t="s">
        <v>22</v>
      </c>
      <c r="F8" s="36" t="s">
        <v>10</v>
      </c>
      <c r="G8" s="37"/>
      <c r="H8" s="36" t="s">
        <v>11</v>
      </c>
      <c r="I8" s="37"/>
      <c r="J8" s="40" t="s">
        <v>24</v>
      </c>
      <c r="K8" s="41"/>
      <c r="L8" s="36" t="s">
        <v>16</v>
      </c>
      <c r="M8" s="37"/>
      <c r="N8" s="40" t="s">
        <v>26</v>
      </c>
      <c r="O8" s="41"/>
      <c r="P8" s="40" t="s">
        <v>27</v>
      </c>
      <c r="Q8" s="41"/>
      <c r="R8" s="40" t="s">
        <v>23</v>
      </c>
      <c r="S8" s="41"/>
      <c r="T8" s="40" t="s">
        <v>25</v>
      </c>
      <c r="U8" s="41"/>
      <c r="V8" s="40" t="s">
        <v>28</v>
      </c>
      <c r="W8" s="41"/>
      <c r="X8" s="40" t="s">
        <v>29</v>
      </c>
      <c r="Y8" s="41"/>
      <c r="Z8" s="40" t="s">
        <v>30</v>
      </c>
      <c r="AA8" s="41"/>
      <c r="AB8" s="40" t="s">
        <v>20</v>
      </c>
      <c r="AC8" s="41"/>
      <c r="AD8" s="117" t="s">
        <v>12</v>
      </c>
      <c r="AE8" s="49" t="s">
        <v>31</v>
      </c>
      <c r="AF8" s="119" t="s">
        <v>34</v>
      </c>
      <c r="AG8" s="116" t="s">
        <v>33</v>
      </c>
    </row>
    <row r="9" spans="1:34" ht="18" customHeight="1" x14ac:dyDescent="0.25">
      <c r="A9" s="65"/>
      <c r="B9" s="66"/>
      <c r="C9" s="66"/>
      <c r="D9" s="67"/>
      <c r="E9" s="50"/>
      <c r="F9" s="38"/>
      <c r="G9" s="39"/>
      <c r="H9" s="38"/>
      <c r="I9" s="39"/>
      <c r="J9" s="42"/>
      <c r="K9" s="43"/>
      <c r="L9" s="38"/>
      <c r="M9" s="39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  <c r="Z9" s="42"/>
      <c r="AA9" s="43"/>
      <c r="AB9" s="42"/>
      <c r="AC9" s="43"/>
      <c r="AD9" s="117"/>
      <c r="AE9" s="50"/>
      <c r="AF9" s="120"/>
      <c r="AG9" s="116"/>
    </row>
    <row r="10" spans="1:34" ht="23.25" customHeight="1" x14ac:dyDescent="0.25">
      <c r="A10" s="68"/>
      <c r="B10" s="69"/>
      <c r="C10" s="69"/>
      <c r="D10" s="70"/>
      <c r="E10" s="86"/>
      <c r="F10" s="38"/>
      <c r="G10" s="39"/>
      <c r="H10" s="38"/>
      <c r="I10" s="39"/>
      <c r="J10" s="74"/>
      <c r="K10" s="75"/>
      <c r="L10" s="38"/>
      <c r="M10" s="39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  <c r="Z10" s="42"/>
      <c r="AA10" s="43"/>
      <c r="AB10" s="42"/>
      <c r="AC10" s="43"/>
      <c r="AD10" s="118"/>
      <c r="AE10" s="51"/>
      <c r="AF10" s="121"/>
      <c r="AG10" s="116"/>
    </row>
    <row r="11" spans="1:34" ht="20.100000000000001" customHeight="1" x14ac:dyDescent="0.25">
      <c r="A11" s="83"/>
      <c r="B11" s="84"/>
      <c r="C11" s="84"/>
      <c r="D11" s="85"/>
      <c r="E11" s="17"/>
      <c r="F11" s="52"/>
      <c r="G11" s="52"/>
      <c r="H11" s="52"/>
      <c r="I11" s="52"/>
      <c r="J11" s="58"/>
      <c r="K11" s="59"/>
      <c r="L11" s="52"/>
      <c r="M11" s="52"/>
      <c r="N11" s="53"/>
      <c r="O11" s="53"/>
      <c r="P11" s="52"/>
      <c r="Q11" s="52"/>
      <c r="R11" s="53"/>
      <c r="S11" s="53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112">
        <f>(F11*50)+(H11*30)+(J11*60)+(L11*30)+(N11*25)+(P11*25)+(R11*25)+(T11*20)+(V11*20)+(X11*20)+(Z11*10)+(AB11*10)</f>
        <v>0</v>
      </c>
      <c r="AE11" s="112">
        <v>0</v>
      </c>
      <c r="AF11" s="112">
        <v>0</v>
      </c>
      <c r="AG11" s="123">
        <f>AF11+AE11+AD11</f>
        <v>0</v>
      </c>
    </row>
    <row r="12" spans="1:34" ht="20.100000000000001" customHeight="1" x14ac:dyDescent="0.25">
      <c r="A12" s="71"/>
      <c r="B12" s="72"/>
      <c r="C12" s="72"/>
      <c r="D12" s="73"/>
      <c r="E12" s="18"/>
      <c r="F12" s="52"/>
      <c r="G12" s="52"/>
      <c r="H12" s="52"/>
      <c r="I12" s="52"/>
      <c r="J12" s="60"/>
      <c r="K12" s="61"/>
      <c r="L12" s="52"/>
      <c r="M12" s="52"/>
      <c r="N12" s="53"/>
      <c r="O12" s="53"/>
      <c r="P12" s="52"/>
      <c r="Q12" s="52"/>
      <c r="R12" s="53"/>
      <c r="S12" s="5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13"/>
      <c r="AE12" s="113"/>
      <c r="AF12" s="113"/>
      <c r="AG12" s="123"/>
    </row>
    <row r="13" spans="1:34" ht="20.100000000000001" customHeight="1" x14ac:dyDescent="0.25">
      <c r="A13" s="77"/>
      <c r="B13" s="78"/>
      <c r="C13" s="78"/>
      <c r="D13" s="79"/>
      <c r="E13" s="21"/>
      <c r="F13" s="76"/>
      <c r="G13" s="76"/>
      <c r="H13" s="76"/>
      <c r="I13" s="76"/>
      <c r="J13" s="54"/>
      <c r="K13" s="55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103"/>
      <c r="AC13" s="103"/>
      <c r="AD13" s="125">
        <f>(F13*50)+(H13*30)+(J13*60)+(L13*30)+(N13*25)+(P13*25)+(R13*25)+(T13*20)+(V13*20)+(X13*20)+(Z13*10)+(AB13*10)</f>
        <v>0</v>
      </c>
      <c r="AE13" s="108">
        <v>0</v>
      </c>
      <c r="AF13" s="108">
        <v>0</v>
      </c>
      <c r="AG13" s="108">
        <f>AF13+AE13+AD13</f>
        <v>0</v>
      </c>
    </row>
    <row r="14" spans="1:34" ht="20.100000000000001" customHeight="1" x14ac:dyDescent="0.25">
      <c r="A14" s="80"/>
      <c r="B14" s="81"/>
      <c r="C14" s="81"/>
      <c r="D14" s="82"/>
      <c r="E14" s="22"/>
      <c r="F14" s="76"/>
      <c r="G14" s="76"/>
      <c r="H14" s="76"/>
      <c r="I14" s="76"/>
      <c r="J14" s="56"/>
      <c r="K14" s="57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103"/>
      <c r="AC14" s="103"/>
      <c r="AD14" s="126"/>
      <c r="AE14" s="109"/>
      <c r="AF14" s="109"/>
      <c r="AG14" s="109"/>
    </row>
    <row r="15" spans="1:34" ht="20.100000000000001" customHeight="1" x14ac:dyDescent="0.25">
      <c r="A15" s="83"/>
      <c r="B15" s="84"/>
      <c r="C15" s="84"/>
      <c r="D15" s="85"/>
      <c r="E15" s="17"/>
      <c r="F15" s="52"/>
      <c r="G15" s="52"/>
      <c r="H15" s="52"/>
      <c r="I15" s="52"/>
      <c r="J15" s="58"/>
      <c r="K15" s="59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12">
        <f>(F15*50)+(H15*30)+(J15*60)+(L15*30)+(N15*25)+(P15*25)+(R15*25)+(T15*20)+(V15*20)+(X15*20)+(Z15*10)+(AB15*10)</f>
        <v>0</v>
      </c>
      <c r="AE15" s="112">
        <v>0</v>
      </c>
      <c r="AF15" s="112">
        <v>0</v>
      </c>
      <c r="AG15" s="123">
        <f t="shared" ref="AG15" si="0">AF15+AE15+AD15</f>
        <v>0</v>
      </c>
    </row>
    <row r="16" spans="1:34" ht="20.100000000000001" customHeight="1" x14ac:dyDescent="0.25">
      <c r="A16" s="71"/>
      <c r="B16" s="72"/>
      <c r="C16" s="72"/>
      <c r="D16" s="73"/>
      <c r="E16" s="18"/>
      <c r="F16" s="52"/>
      <c r="G16" s="52"/>
      <c r="H16" s="52"/>
      <c r="I16" s="52"/>
      <c r="J16" s="60"/>
      <c r="K16" s="6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113"/>
      <c r="AE16" s="113"/>
      <c r="AF16" s="113"/>
      <c r="AG16" s="123"/>
    </row>
    <row r="17" spans="1:34" ht="20.100000000000001" customHeight="1" x14ac:dyDescent="0.25">
      <c r="A17" s="77"/>
      <c r="B17" s="78"/>
      <c r="C17" s="78"/>
      <c r="D17" s="79"/>
      <c r="E17" s="21"/>
      <c r="F17" s="76"/>
      <c r="G17" s="76"/>
      <c r="H17" s="76"/>
      <c r="I17" s="76"/>
      <c r="J17" s="54"/>
      <c r="K17" s="5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25">
        <f>(F17*50)+(H17*30)+(J17*60)+(L17*30)+(N17*25)+(P17*25)+(R17*25)+(T17*20)+(V17*20)+(X17*20)+(Z17*10)+(AB17*10)</f>
        <v>0</v>
      </c>
      <c r="AE17" s="108">
        <v>0</v>
      </c>
      <c r="AF17" s="108">
        <v>0</v>
      </c>
      <c r="AG17" s="108">
        <f>AF17+AE17+AD17</f>
        <v>0</v>
      </c>
    </row>
    <row r="18" spans="1:34" ht="20.100000000000001" customHeight="1" x14ac:dyDescent="0.25">
      <c r="A18" s="80"/>
      <c r="B18" s="81"/>
      <c r="C18" s="81"/>
      <c r="D18" s="82"/>
      <c r="E18" s="22"/>
      <c r="F18" s="76"/>
      <c r="G18" s="76"/>
      <c r="H18" s="76"/>
      <c r="I18" s="76"/>
      <c r="J18" s="56"/>
      <c r="K18" s="5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126"/>
      <c r="AE18" s="109"/>
      <c r="AF18" s="109"/>
      <c r="AG18" s="109"/>
    </row>
    <row r="19" spans="1:34" ht="20.100000000000001" customHeight="1" x14ac:dyDescent="0.25">
      <c r="A19" s="83"/>
      <c r="B19" s="84"/>
      <c r="C19" s="84"/>
      <c r="D19" s="85"/>
      <c r="E19" s="17"/>
      <c r="F19" s="52"/>
      <c r="G19" s="52"/>
      <c r="H19" s="52"/>
      <c r="I19" s="52"/>
      <c r="J19" s="58"/>
      <c r="K19" s="5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53"/>
      <c r="AB19" s="52"/>
      <c r="AC19" s="52"/>
      <c r="AD19" s="112">
        <f>(F19*50)+(H19*30)+(J19*60)+(L19*30)+(N19*25)+(P19*25)+(R19*25)+(T19*20)+(V19*20)+(X19*20)+(Z19*10)+(AB19*10)</f>
        <v>0</v>
      </c>
      <c r="AE19" s="112">
        <v>0</v>
      </c>
      <c r="AF19" s="112">
        <v>0</v>
      </c>
      <c r="AG19" s="123">
        <f t="shared" ref="AG19" si="1">AF19+AE19+AD19</f>
        <v>0</v>
      </c>
    </row>
    <row r="20" spans="1:34" ht="20.100000000000001" customHeight="1" x14ac:dyDescent="0.25">
      <c r="A20" s="87"/>
      <c r="B20" s="88"/>
      <c r="C20" s="88"/>
      <c r="D20" s="89"/>
      <c r="E20" s="18"/>
      <c r="F20" s="52"/>
      <c r="G20" s="52"/>
      <c r="H20" s="52"/>
      <c r="I20" s="52"/>
      <c r="J20" s="60"/>
      <c r="K20" s="6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3"/>
      <c r="AA20" s="53"/>
      <c r="AB20" s="52"/>
      <c r="AC20" s="52"/>
      <c r="AD20" s="113"/>
      <c r="AE20" s="113"/>
      <c r="AF20" s="113"/>
      <c r="AG20" s="123"/>
    </row>
    <row r="21" spans="1:34" ht="20.100000000000001" customHeight="1" x14ac:dyDescent="0.25">
      <c r="A21" s="77"/>
      <c r="B21" s="78"/>
      <c r="C21" s="78"/>
      <c r="D21" s="79"/>
      <c r="E21" s="21"/>
      <c r="F21" s="76"/>
      <c r="G21" s="76"/>
      <c r="H21" s="76"/>
      <c r="I21" s="76"/>
      <c r="J21" s="54"/>
      <c r="K21" s="5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25">
        <f>(F21*50)+(H21*30)+(J21*60)+(L21*30)+(N21*25)+(P21*25)+(R21*25)+(T21*20)+(V21*20)+(X21*20)+(Z21*10)+(AB21*10)</f>
        <v>0</v>
      </c>
      <c r="AE21" s="108">
        <v>0</v>
      </c>
      <c r="AF21" s="108">
        <v>0</v>
      </c>
      <c r="AG21" s="108">
        <f>AF21+AE21+AD21</f>
        <v>0</v>
      </c>
    </row>
    <row r="22" spans="1:34" ht="20.100000000000001" customHeight="1" x14ac:dyDescent="0.25">
      <c r="A22" s="80"/>
      <c r="B22" s="81"/>
      <c r="C22" s="81"/>
      <c r="D22" s="82"/>
      <c r="E22" s="22"/>
      <c r="F22" s="76"/>
      <c r="G22" s="76"/>
      <c r="H22" s="76"/>
      <c r="I22" s="76"/>
      <c r="J22" s="56"/>
      <c r="K22" s="5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126"/>
      <c r="AE22" s="109"/>
      <c r="AF22" s="109"/>
      <c r="AG22" s="109"/>
    </row>
    <row r="23" spans="1:34" ht="20.100000000000001" customHeight="1" x14ac:dyDescent="0.25">
      <c r="A23" s="90"/>
      <c r="B23" s="91"/>
      <c r="C23" s="91"/>
      <c r="D23" s="92"/>
      <c r="E23" s="17"/>
      <c r="F23" s="52"/>
      <c r="G23" s="52"/>
      <c r="H23" s="52"/>
      <c r="I23" s="52"/>
      <c r="J23" s="58"/>
      <c r="K23" s="59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12">
        <f>(F23*50)+(H23*30)+(J23*60)+(L23*30)+(N23*25)+(P23*25)+(R23*25)+(T23*20)+(V23*20)+(X23*20)+(Z23*10)+(AB23*10)</f>
        <v>0</v>
      </c>
      <c r="AE23" s="112">
        <v>0</v>
      </c>
      <c r="AF23" s="112">
        <v>0</v>
      </c>
      <c r="AG23" s="123">
        <f t="shared" ref="AG23" si="2">AF23+AE23+AD23</f>
        <v>0</v>
      </c>
    </row>
    <row r="24" spans="1:34" ht="20.100000000000001" customHeight="1" x14ac:dyDescent="0.25">
      <c r="A24" s="87"/>
      <c r="B24" s="88"/>
      <c r="C24" s="88"/>
      <c r="D24" s="89"/>
      <c r="E24" s="18"/>
      <c r="F24" s="52"/>
      <c r="G24" s="52"/>
      <c r="H24" s="52"/>
      <c r="I24" s="52"/>
      <c r="J24" s="60"/>
      <c r="K24" s="6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113"/>
      <c r="AE24" s="113"/>
      <c r="AF24" s="113"/>
      <c r="AG24" s="123"/>
    </row>
    <row r="25" spans="1:34" ht="20.100000000000001" customHeight="1" x14ac:dyDescent="0.25">
      <c r="A25" s="77"/>
      <c r="B25" s="78"/>
      <c r="C25" s="78"/>
      <c r="D25" s="79"/>
      <c r="E25" s="21"/>
      <c r="F25" s="76"/>
      <c r="G25" s="76"/>
      <c r="H25" s="76"/>
      <c r="I25" s="76"/>
      <c r="J25" s="54"/>
      <c r="K25" s="55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125">
        <f>(F25*50)+(H25*30)+(J25*60)+(L25*30)+(N25*25)+(P25*25)+(R25*25)+(T25*20)+(V25*20)+(X25*20)+(Z25*10)+(AB25*10)</f>
        <v>0</v>
      </c>
      <c r="AE25" s="108">
        <v>0</v>
      </c>
      <c r="AF25" s="108">
        <v>0</v>
      </c>
      <c r="AG25" s="108">
        <f>AF25+AE25+AD25</f>
        <v>0</v>
      </c>
    </row>
    <row r="26" spans="1:34" ht="20.100000000000001" customHeight="1" x14ac:dyDescent="0.25">
      <c r="A26" s="80"/>
      <c r="B26" s="81"/>
      <c r="C26" s="81"/>
      <c r="D26" s="82"/>
      <c r="E26" s="22"/>
      <c r="F26" s="76"/>
      <c r="G26" s="76"/>
      <c r="H26" s="76"/>
      <c r="I26" s="76"/>
      <c r="J26" s="56"/>
      <c r="K26" s="57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126"/>
      <c r="AE26" s="109"/>
      <c r="AF26" s="109"/>
      <c r="AG26" s="109"/>
    </row>
    <row r="27" spans="1:34" ht="20.100000000000001" customHeight="1" x14ac:dyDescent="0.25">
      <c r="A27" s="90"/>
      <c r="B27" s="91"/>
      <c r="C27" s="91"/>
      <c r="D27" s="92"/>
      <c r="E27" s="19"/>
      <c r="F27" s="98"/>
      <c r="G27" s="98"/>
      <c r="H27" s="98"/>
      <c r="I27" s="98"/>
      <c r="J27" s="99"/>
      <c r="K27" s="100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112">
        <f>(F27*50)+(H27*30)+(J27*60)+(L27*30)+(N27*25)+(P27*25)+(R27*25)+(T27*20)+(V27*20)+(X27*20)+(Z27*10)+(AB27*10)</f>
        <v>0</v>
      </c>
      <c r="AE27" s="110">
        <v>0</v>
      </c>
      <c r="AF27" s="112">
        <v>0</v>
      </c>
      <c r="AG27" s="123">
        <f t="shared" ref="AG27" si="3">AF27+AE27+AD27</f>
        <v>0</v>
      </c>
    </row>
    <row r="28" spans="1:34" ht="20.100000000000001" customHeight="1" x14ac:dyDescent="0.25">
      <c r="A28" s="87"/>
      <c r="B28" s="88"/>
      <c r="C28" s="88"/>
      <c r="D28" s="89"/>
      <c r="E28" s="18"/>
      <c r="F28" s="98"/>
      <c r="G28" s="98"/>
      <c r="H28" s="98"/>
      <c r="I28" s="98"/>
      <c r="J28" s="101"/>
      <c r="K28" s="102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13"/>
      <c r="AE28" s="111"/>
      <c r="AF28" s="113"/>
      <c r="AG28" s="123"/>
    </row>
    <row r="29" spans="1:34" ht="20.100000000000001" customHeight="1" x14ac:dyDescent="0.25">
      <c r="A29" s="77"/>
      <c r="B29" s="78"/>
      <c r="C29" s="78"/>
      <c r="D29" s="79"/>
      <c r="E29" s="21"/>
      <c r="F29" s="76"/>
      <c r="G29" s="76"/>
      <c r="H29" s="76"/>
      <c r="I29" s="76"/>
      <c r="J29" s="54"/>
      <c r="K29" s="5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125">
        <f>(F29*50)+(H29*30)+(J29*60)+(L29*30)+(N29*25)+(P29*25)+(R29*25)+(T29*20)+(V29*20)+(X29*20)+(Z29*10)+(AB29*10)</f>
        <v>0</v>
      </c>
      <c r="AE29" s="108">
        <v>0</v>
      </c>
      <c r="AF29" s="108">
        <v>0</v>
      </c>
      <c r="AG29" s="108">
        <f>AF29+AE29+AD29</f>
        <v>0</v>
      </c>
    </row>
    <row r="30" spans="1:34" ht="20.100000000000001" customHeight="1" x14ac:dyDescent="0.25">
      <c r="A30" s="80"/>
      <c r="B30" s="81"/>
      <c r="C30" s="81"/>
      <c r="D30" s="82"/>
      <c r="E30" s="22"/>
      <c r="F30" s="76"/>
      <c r="G30" s="76"/>
      <c r="H30" s="76"/>
      <c r="I30" s="76"/>
      <c r="J30" s="56"/>
      <c r="K30" s="57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126"/>
      <c r="AE30" s="109"/>
      <c r="AF30" s="109"/>
      <c r="AG30" s="109"/>
    </row>
    <row r="31" spans="1:34" ht="20.100000000000001" customHeight="1" x14ac:dyDescent="0.25">
      <c r="A31" s="2"/>
      <c r="B31" s="2"/>
      <c r="C31" s="2"/>
      <c r="D31" s="2"/>
      <c r="E31" s="107" t="s">
        <v>13</v>
      </c>
      <c r="F31" s="52">
        <f>SUM(F11:G30)</f>
        <v>0</v>
      </c>
      <c r="G31" s="52"/>
      <c r="H31" s="52">
        <f>SUM(H11:I30)</f>
        <v>0</v>
      </c>
      <c r="I31" s="52"/>
      <c r="J31" s="58">
        <f>SUM(J11:K30)</f>
        <v>0</v>
      </c>
      <c r="K31" s="59"/>
      <c r="L31" s="52">
        <f>SUM(L11:M30)</f>
        <v>0</v>
      </c>
      <c r="M31" s="52"/>
      <c r="N31" s="52">
        <f>SUM(N11:O30)</f>
        <v>0</v>
      </c>
      <c r="O31" s="52"/>
      <c r="P31" s="52">
        <f>SUM(P11:Q30)</f>
        <v>0</v>
      </c>
      <c r="Q31" s="52"/>
      <c r="R31" s="52">
        <f>SUM(R11:S30)</f>
        <v>0</v>
      </c>
      <c r="S31" s="52"/>
      <c r="T31" s="52">
        <f>SUM(T11:U30)</f>
        <v>0</v>
      </c>
      <c r="U31" s="52"/>
      <c r="V31" s="52">
        <f>SUM(V11:W30)</f>
        <v>0</v>
      </c>
      <c r="W31" s="52"/>
      <c r="X31" s="52">
        <f>SUM(X11:Y30)</f>
        <v>0</v>
      </c>
      <c r="Y31" s="52"/>
      <c r="Z31" s="52">
        <f>SUM(Z11:AA30)</f>
        <v>0</v>
      </c>
      <c r="AA31" s="52"/>
      <c r="AB31" s="52">
        <f>SUM(AB11:AC30)</f>
        <v>0</v>
      </c>
      <c r="AC31" s="52"/>
      <c r="AD31" s="96">
        <f>F31*50+H31*30+J31*60+L31*30+N31*25+P31*25+R31*25+T31*20+V31*20+X31*20+Z31*10+AB31*10</f>
        <v>0</v>
      </c>
      <c r="AE31" s="122">
        <f>SUM(AE11:AE30)</f>
        <v>0</v>
      </c>
      <c r="AF31" s="106">
        <f>SUM(AF11:AF30)</f>
        <v>0</v>
      </c>
      <c r="AG31" s="123">
        <f>AD31+AE31+AF31</f>
        <v>0</v>
      </c>
    </row>
    <row r="32" spans="1:34" ht="20.100000000000001" customHeight="1" x14ac:dyDescent="0.25">
      <c r="A32" s="2"/>
      <c r="B32" s="2"/>
      <c r="C32" s="2"/>
      <c r="D32" s="2"/>
      <c r="E32" s="107"/>
      <c r="F32" s="52"/>
      <c r="G32" s="52"/>
      <c r="H32" s="52"/>
      <c r="I32" s="52"/>
      <c r="J32" s="60"/>
      <c r="K32" s="6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97"/>
      <c r="AE32" s="24" t="s">
        <v>13</v>
      </c>
      <c r="AF32" s="97"/>
      <c r="AG32" s="123"/>
      <c r="AH32" s="14"/>
    </row>
    <row r="33" spans="1:34" x14ac:dyDescent="0.25">
      <c r="A33" s="93"/>
      <c r="B33" s="93"/>
      <c r="C33" s="93"/>
      <c r="D33" s="2"/>
      <c r="E33" s="2"/>
      <c r="F33" s="2"/>
      <c r="G33" s="2"/>
      <c r="H33" s="2"/>
      <c r="I33" s="2"/>
      <c r="J33" s="12"/>
      <c r="K33" s="12"/>
      <c r="L33" s="12"/>
      <c r="M33" s="12"/>
      <c r="N33" s="12"/>
      <c r="O33" s="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2"/>
      <c r="AF33" s="13"/>
      <c r="AG33" s="2"/>
      <c r="AH33" s="2"/>
    </row>
    <row r="34" spans="1:34" ht="23.25" x14ac:dyDescent="0.35">
      <c r="A34" s="94"/>
      <c r="B34" s="94"/>
      <c r="C34" s="3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6"/>
      <c r="AG34" s="29"/>
      <c r="AH34" s="29"/>
    </row>
    <row r="35" spans="1:34" ht="23.25" x14ac:dyDescent="0.35">
      <c r="A35" s="104" t="s">
        <v>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ht="23.25" x14ac:dyDescent="0.35">
      <c r="A36" s="104" t="s">
        <v>19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 ht="18" x14ac:dyDescent="0.25">
      <c r="A37" s="105" t="s">
        <v>21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</sheetData>
  <mergeCells count="230">
    <mergeCell ref="F1:Q2"/>
    <mergeCell ref="Y1:AE1"/>
    <mergeCell ref="Y2:AF2"/>
    <mergeCell ref="F3:Q4"/>
    <mergeCell ref="Y3:AF3"/>
    <mergeCell ref="Y4:AE4"/>
    <mergeCell ref="L5:W5"/>
    <mergeCell ref="Y5:AF5"/>
    <mergeCell ref="Y6:AE6"/>
    <mergeCell ref="AF6:AH6"/>
    <mergeCell ref="F7:AE7"/>
    <mergeCell ref="A8:D10"/>
    <mergeCell ref="E8:E10"/>
    <mergeCell ref="F8:G10"/>
    <mergeCell ref="H8:I10"/>
    <mergeCell ref="J8:K10"/>
    <mergeCell ref="X8:Y10"/>
    <mergeCell ref="Z8:AA10"/>
    <mergeCell ref="AB8:AC10"/>
    <mergeCell ref="AD8:AD10"/>
    <mergeCell ref="AE8:AE10"/>
    <mergeCell ref="AF8:AF10"/>
    <mergeCell ref="L8:M10"/>
    <mergeCell ref="N8:O10"/>
    <mergeCell ref="P8:Q10"/>
    <mergeCell ref="R8:S10"/>
    <mergeCell ref="T8:U10"/>
    <mergeCell ref="V8:W10"/>
    <mergeCell ref="AB11:AC12"/>
    <mergeCell ref="AD11:AD12"/>
    <mergeCell ref="AE11:AE12"/>
    <mergeCell ref="AF11:AF12"/>
    <mergeCell ref="A12:D12"/>
    <mergeCell ref="A13:D13"/>
    <mergeCell ref="F13:G14"/>
    <mergeCell ref="H13:I14"/>
    <mergeCell ref="J13:K14"/>
    <mergeCell ref="L13:M14"/>
    <mergeCell ref="P11:Q12"/>
    <mergeCell ref="R11:S12"/>
    <mergeCell ref="T11:U12"/>
    <mergeCell ref="V11:W12"/>
    <mergeCell ref="X11:Y12"/>
    <mergeCell ref="Z11:AA12"/>
    <mergeCell ref="A11:D11"/>
    <mergeCell ref="F11:G12"/>
    <mergeCell ref="H11:I12"/>
    <mergeCell ref="J11:K12"/>
    <mergeCell ref="L11:M12"/>
    <mergeCell ref="N11:O12"/>
    <mergeCell ref="Z13:AA14"/>
    <mergeCell ref="AB13:AC14"/>
    <mergeCell ref="AD13:AD14"/>
    <mergeCell ref="AE13:AE14"/>
    <mergeCell ref="AF13:AF14"/>
    <mergeCell ref="A14:D14"/>
    <mergeCell ref="N13:O14"/>
    <mergeCell ref="P13:Q14"/>
    <mergeCell ref="R13:S14"/>
    <mergeCell ref="T13:U14"/>
    <mergeCell ref="V13:W14"/>
    <mergeCell ref="X13:Y14"/>
    <mergeCell ref="AB15:AC16"/>
    <mergeCell ref="AD15:AD16"/>
    <mergeCell ref="AE15:AE16"/>
    <mergeCell ref="AF15:AF16"/>
    <mergeCell ref="A16:D16"/>
    <mergeCell ref="A17:D17"/>
    <mergeCell ref="F17:G18"/>
    <mergeCell ref="H17:I18"/>
    <mergeCell ref="J17:K18"/>
    <mergeCell ref="L17:M18"/>
    <mergeCell ref="P15:Q16"/>
    <mergeCell ref="R15:S16"/>
    <mergeCell ref="T15:U16"/>
    <mergeCell ref="V15:W16"/>
    <mergeCell ref="X15:Y16"/>
    <mergeCell ref="Z15:AA16"/>
    <mergeCell ref="A15:D15"/>
    <mergeCell ref="F15:G16"/>
    <mergeCell ref="H15:I16"/>
    <mergeCell ref="J15:K16"/>
    <mergeCell ref="L15:M16"/>
    <mergeCell ref="N15:O16"/>
    <mergeCell ref="Z17:AA18"/>
    <mergeCell ref="AB17:AC18"/>
    <mergeCell ref="AD17:AD18"/>
    <mergeCell ref="AE17:AE18"/>
    <mergeCell ref="AF17:AF18"/>
    <mergeCell ref="A18:D18"/>
    <mergeCell ref="N17:O18"/>
    <mergeCell ref="P17:Q18"/>
    <mergeCell ref="R17:S18"/>
    <mergeCell ref="T17:U18"/>
    <mergeCell ref="V17:W18"/>
    <mergeCell ref="X17:Y18"/>
    <mergeCell ref="AB19:AC20"/>
    <mergeCell ref="AD19:AD20"/>
    <mergeCell ref="AE19:AE20"/>
    <mergeCell ref="AF19:AF20"/>
    <mergeCell ref="A20:D20"/>
    <mergeCell ref="A21:D21"/>
    <mergeCell ref="F21:G22"/>
    <mergeCell ref="H21:I22"/>
    <mergeCell ref="J21:K22"/>
    <mergeCell ref="L21:M22"/>
    <mergeCell ref="P19:Q20"/>
    <mergeCell ref="R19:S20"/>
    <mergeCell ref="T19:U20"/>
    <mergeCell ref="V19:W20"/>
    <mergeCell ref="X19:Y20"/>
    <mergeCell ref="Z19:AA20"/>
    <mergeCell ref="A19:D19"/>
    <mergeCell ref="F19:G20"/>
    <mergeCell ref="H19:I20"/>
    <mergeCell ref="J19:K20"/>
    <mergeCell ref="L19:M20"/>
    <mergeCell ref="N19:O20"/>
    <mergeCell ref="Z21:AA22"/>
    <mergeCell ref="AB21:AC22"/>
    <mergeCell ref="AD21:AD22"/>
    <mergeCell ref="AE21:AE22"/>
    <mergeCell ref="AF21:AF22"/>
    <mergeCell ref="A22:D22"/>
    <mergeCell ref="N21:O22"/>
    <mergeCell ref="P21:Q22"/>
    <mergeCell ref="R21:S22"/>
    <mergeCell ref="T21:U22"/>
    <mergeCell ref="V21:W22"/>
    <mergeCell ref="X21:Y22"/>
    <mergeCell ref="AB23:AC24"/>
    <mergeCell ref="AD23:AD24"/>
    <mergeCell ref="AE23:AE24"/>
    <mergeCell ref="AF23:AF24"/>
    <mergeCell ref="A24:D24"/>
    <mergeCell ref="A25:D25"/>
    <mergeCell ref="F25:G26"/>
    <mergeCell ref="H25:I26"/>
    <mergeCell ref="J25:K26"/>
    <mergeCell ref="L25:M26"/>
    <mergeCell ref="P23:Q24"/>
    <mergeCell ref="R23:S24"/>
    <mergeCell ref="T23:U24"/>
    <mergeCell ref="V23:W24"/>
    <mergeCell ref="X23:Y24"/>
    <mergeCell ref="Z23:AA24"/>
    <mergeCell ref="A23:D23"/>
    <mergeCell ref="F23:G24"/>
    <mergeCell ref="H23:I24"/>
    <mergeCell ref="J23:K24"/>
    <mergeCell ref="L23:M24"/>
    <mergeCell ref="N23:O24"/>
    <mergeCell ref="Z25:AA26"/>
    <mergeCell ref="AB25:AC26"/>
    <mergeCell ref="AD25:AD26"/>
    <mergeCell ref="AE25:AE26"/>
    <mergeCell ref="AF25:AF26"/>
    <mergeCell ref="A26:D26"/>
    <mergeCell ref="N25:O26"/>
    <mergeCell ref="P25:Q26"/>
    <mergeCell ref="R25:S26"/>
    <mergeCell ref="T25:U26"/>
    <mergeCell ref="V25:W26"/>
    <mergeCell ref="X25:Y26"/>
    <mergeCell ref="AB27:AC28"/>
    <mergeCell ref="AD27:AD28"/>
    <mergeCell ref="AE27:AE28"/>
    <mergeCell ref="AF27:AF28"/>
    <mergeCell ref="A28:D28"/>
    <mergeCell ref="A29:D29"/>
    <mergeCell ref="F29:G30"/>
    <mergeCell ref="H29:I30"/>
    <mergeCell ref="J29:K30"/>
    <mergeCell ref="L29:M30"/>
    <mergeCell ref="P27:Q28"/>
    <mergeCell ref="R27:S28"/>
    <mergeCell ref="T27:U28"/>
    <mergeCell ref="V27:W28"/>
    <mergeCell ref="X27:Y28"/>
    <mergeCell ref="Z27:AA28"/>
    <mergeCell ref="A27:D27"/>
    <mergeCell ref="F27:G28"/>
    <mergeCell ref="H27:I28"/>
    <mergeCell ref="J27:K28"/>
    <mergeCell ref="L27:M28"/>
    <mergeCell ref="N27:O28"/>
    <mergeCell ref="AB29:AC30"/>
    <mergeCell ref="AD29:AD30"/>
    <mergeCell ref="AE29:AE30"/>
    <mergeCell ref="AF29:AF30"/>
    <mergeCell ref="A30:D30"/>
    <mergeCell ref="N29:O30"/>
    <mergeCell ref="P29:Q30"/>
    <mergeCell ref="R29:S30"/>
    <mergeCell ref="T29:U30"/>
    <mergeCell ref="V29:W30"/>
    <mergeCell ref="X29:Y30"/>
    <mergeCell ref="X31:Y32"/>
    <mergeCell ref="Z31:AA32"/>
    <mergeCell ref="E31:E32"/>
    <mergeCell ref="F31:G32"/>
    <mergeCell ref="H31:I32"/>
    <mergeCell ref="J31:K32"/>
    <mergeCell ref="L31:M32"/>
    <mergeCell ref="N31:O32"/>
    <mergeCell ref="Z29:AA30"/>
    <mergeCell ref="AG25:AG26"/>
    <mergeCell ref="AG27:AG28"/>
    <mergeCell ref="AG29:AG30"/>
    <mergeCell ref="AG31:AG32"/>
    <mergeCell ref="A36:AH36"/>
    <mergeCell ref="A37:AH37"/>
    <mergeCell ref="AG8:AG10"/>
    <mergeCell ref="AG11:AG12"/>
    <mergeCell ref="AG13:AG14"/>
    <mergeCell ref="AG15:AG16"/>
    <mergeCell ref="AG17:AG18"/>
    <mergeCell ref="AG19:AG20"/>
    <mergeCell ref="AG21:AG22"/>
    <mergeCell ref="AG23:AG24"/>
    <mergeCell ref="AB31:AC32"/>
    <mergeCell ref="AD31:AD32"/>
    <mergeCell ref="AF31:AF32"/>
    <mergeCell ref="A33:C33"/>
    <mergeCell ref="A34:C34"/>
    <mergeCell ref="A35:AH35"/>
    <mergeCell ref="P31:Q32"/>
    <mergeCell ref="R31:S32"/>
    <mergeCell ref="T31:U32"/>
    <mergeCell ref="V31:W32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188C6A70A61447B9B24E1230C8BC9C" ma:contentTypeVersion="11" ma:contentTypeDescription="Create a new document." ma:contentTypeScope="" ma:versionID="189ecf195ebf2920e22ade8e72b703a3">
  <xsd:schema xmlns:xsd="http://www.w3.org/2001/XMLSchema" xmlns:xs="http://www.w3.org/2001/XMLSchema" xmlns:p="http://schemas.microsoft.com/office/2006/metadata/properties" xmlns:ns3="2b3743a0-7b5e-42cf-bb4e-2c878d9d0166" xmlns:ns4="b250112e-dc0c-45f5-9eac-ca53db12ad15" targetNamespace="http://schemas.microsoft.com/office/2006/metadata/properties" ma:root="true" ma:fieldsID="4452b8585c45cb2766559a6533e7b81c" ns3:_="" ns4:_="">
    <xsd:import namespace="2b3743a0-7b5e-42cf-bb4e-2c878d9d0166"/>
    <xsd:import namespace="b250112e-dc0c-45f5-9eac-ca53db12a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743a0-7b5e-42cf-bb4e-2c878d9d0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0112e-dc0c-45f5-9eac-ca53db12a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F09C38-BCDE-44DF-8711-0C1B649732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250112e-dc0c-45f5-9eac-ca53db12ad15"/>
    <ds:schemaRef ds:uri="http://schemas.microsoft.com/office/2006/documentManagement/types"/>
    <ds:schemaRef ds:uri="2b3743a0-7b5e-42cf-bb4e-2c878d9d01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894305-B245-4C5F-A2FA-264647B71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883A00-A1AA-46BB-AB60-D0C815963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743a0-7b5e-42cf-bb4e-2c878d9d0166"/>
    <ds:schemaRef ds:uri="b250112e-dc0c-45f5-9eac-ca53db12a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Smith</dc:creator>
  <cp:lastModifiedBy>Lina Garcia</cp:lastModifiedBy>
  <cp:lastPrinted>2019-10-24T12:50:49Z</cp:lastPrinted>
  <dcterms:created xsi:type="dcterms:W3CDTF">2013-06-27T12:01:52Z</dcterms:created>
  <dcterms:modified xsi:type="dcterms:W3CDTF">2019-10-24T14:15:05Z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0x01010084188C6A70A61447B9B24E1230C8BC9C</vt:lpwstr>
  </property>
</Properties>
</file>